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3" activeTab="0"/>
  </bookViews>
  <sheets>
    <sheet name="0111_1511" sheetId="1" r:id="rId1"/>
  </sheets>
  <definedNames>
    <definedName name="DGP">#REF!</definedName>
    <definedName name="NAP">#REF!</definedName>
    <definedName name="UIK">#REF!</definedName>
  </definedNames>
  <calcPr fullCalcOnLoad="1"/>
</workbook>
</file>

<file path=xl/sharedStrings.xml><?xml version="1.0" encoding="utf-8"?>
<sst xmlns="http://schemas.openxmlformats.org/spreadsheetml/2006/main" count="1044" uniqueCount="428">
  <si>
    <t>BG-176789478-2022-10-0099</t>
  </si>
  <si>
    <t>BG-176789478-2022-10-0043</t>
  </si>
  <si>
    <t>BG-176789478-2022-09-0173</t>
  </si>
  <si>
    <t>BG-176789478-2022-10-0172</t>
  </si>
  <si>
    <t>BG-176789478-2022-10-0045</t>
  </si>
  <si>
    <t>BG-176789478-2022-10-0069</t>
  </si>
  <si>
    <t>BG-176789478-2022-10-0055</t>
  </si>
  <si>
    <t>BG-176789478-2022-10-0053</t>
  </si>
  <si>
    <t>BG-176789478-2022-09-0158</t>
  </si>
  <si>
    <t>BG-176789478-2022-10-0103</t>
  </si>
  <si>
    <t>BG-176789478-2022-10-0036</t>
  </si>
  <si>
    <t>BG-176789478-2022-10-0078</t>
  </si>
  <si>
    <t>BG-176789478-2022-10-0073</t>
  </si>
  <si>
    <t>BG-176789478-2022-10-0192</t>
  </si>
  <si>
    <t>BG-176789478-2022-10-0164</t>
  </si>
  <si>
    <t>BG-176789478-2022-10-0027</t>
  </si>
  <si>
    <t>BG-176789478-2022-09-0149</t>
  </si>
  <si>
    <t>BG-176789478-2022-10-0076</t>
  </si>
  <si>
    <t>BG-176789478-2022-10-0067</t>
  </si>
  <si>
    <t>BG-176789478-2022-10-0108</t>
  </si>
  <si>
    <t>BG-176789478-2022-10-0012</t>
  </si>
  <si>
    <t>BG-176789478-2022-10-0013</t>
  </si>
  <si>
    <t>BG-176789478-2022-10-0028</t>
  </si>
  <si>
    <t>BG-176789478-2022-10-0030</t>
  </si>
  <si>
    <t>BG-176789478-2022-10-0207</t>
  </si>
  <si>
    <t>BG-176789478-2022-09-0139</t>
  </si>
  <si>
    <t>BG-176789478-2022-10-0079</t>
  </si>
  <si>
    <t>BG-176789478-2022-09-0024</t>
  </si>
  <si>
    <t>BG-176789478-2022-10-0220</t>
  </si>
  <si>
    <t>BG-176789478-2022-10-0032</t>
  </si>
  <si>
    <t>BG-176789478-2022-10-0124</t>
  </si>
  <si>
    <t>BG-176789478-2022-10-0138</t>
  </si>
  <si>
    <t>BG-176789478-2022-10-0214</t>
  </si>
  <si>
    <t>BG-176789478-2022-09-0136</t>
  </si>
  <si>
    <t>BG-176789478-2022-10-0107</t>
  </si>
  <si>
    <t>BG-176789478-2022-10-0126</t>
  </si>
  <si>
    <t>BG-176789478-2022-10-0217</t>
  </si>
  <si>
    <t>BG-176789478-2022-10-0011</t>
  </si>
  <si>
    <t>BG-176789478-2022-10-0038</t>
  </si>
  <si>
    <t>BG-176789478-2022-10-0166</t>
  </si>
  <si>
    <t>BG-176789478-2022-10-0215</t>
  </si>
  <si>
    <t>BG-176789478-2022-10-0129</t>
  </si>
  <si>
    <t>BG-176789478-2022-10-0049</t>
  </si>
  <si>
    <t>BG-176789478-2022-10-0096</t>
  </si>
  <si>
    <t>BG-176789478-2022-10-0007</t>
  </si>
  <si>
    <t>BG-176789478-2022-10-0064</t>
  </si>
  <si>
    <t>BG-176789478-2022-10-0198</t>
  </si>
  <si>
    <t>BG-176789478-2022-10-0014</t>
  </si>
  <si>
    <t>BG-176789478-2022-10-0195</t>
  </si>
  <si>
    <t>BG-176789478-2022-10-0105</t>
  </si>
  <si>
    <t>BG-176789478-2022-10-0019</t>
  </si>
  <si>
    <t>BG-176789478-2022-10-0136</t>
  </si>
  <si>
    <t>BG-176789478-2022-10-0210</t>
  </si>
  <si>
    <t>BG-176789478-2022-10-0089</t>
  </si>
  <si>
    <t>BG-176789478-2022-10-0083</t>
  </si>
  <si>
    <t>BG-176789478-2022-10-0169</t>
  </si>
  <si>
    <t>BG-176789478-2022-10-0004</t>
  </si>
  <si>
    <t>BG-176789478-2022-09-0181</t>
  </si>
  <si>
    <t>BG-176789478-2022-10-0118</t>
  </si>
  <si>
    <t>BG-176789478-2022-10-0194</t>
  </si>
  <si>
    <t>BG-176789478-2022-10-0206</t>
  </si>
  <si>
    <t>BG-176789478-2022-10-0106</t>
  </si>
  <si>
    <t>BG-176789478-2022-10-0080</t>
  </si>
  <si>
    <t>BG-176789478-2022-10-0201</t>
  </si>
  <si>
    <t>BG-176789478-2022-09-0101</t>
  </si>
  <si>
    <t>BG-176789478-2022-10-0002</t>
  </si>
  <si>
    <t>BG-176789478-2022-10-0075</t>
  </si>
  <si>
    <t>BG-176789478-2022-10-0187</t>
  </si>
  <si>
    <t>BG-176789478-2022-10-0112</t>
  </si>
  <si>
    <t>BG-176789478-2022-10-0209</t>
  </si>
  <si>
    <t>BG-176789478-2022-10-0092</t>
  </si>
  <si>
    <t>BG-176789478-2022-10-0101</t>
  </si>
  <si>
    <t>BG-176789478-2022-10-0139</t>
  </si>
  <si>
    <t>BG-176789478-2022-10-0063</t>
  </si>
  <si>
    <t>BG-176789478-2022-10-0016</t>
  </si>
  <si>
    <t>BG-176789478-2022-10-0160</t>
  </si>
  <si>
    <t>BG-176789478-2022-10-0116</t>
  </si>
  <si>
    <t>BG-176789478-2022-10-0132</t>
  </si>
  <si>
    <t>BG-176789478-2022-10-0174</t>
  </si>
  <si>
    <t>BG-176789478-2022-10-0072</t>
  </si>
  <si>
    <t>BG-176789478-2022-10-0159</t>
  </si>
  <si>
    <t>BG-176789478-2022-10-0205</t>
  </si>
  <si>
    <t>BG-176789478-2022-10-0147</t>
  </si>
  <si>
    <t>BG-176789478-2022-09-0045</t>
  </si>
  <si>
    <t>BG-176789478-2022-10-0131</t>
  </si>
  <si>
    <t>BG-176789478-2022-10-0003</t>
  </si>
  <si>
    <t>BG-176789478-2022-10-0149</t>
  </si>
  <si>
    <t>BG-176789478-2022-10-0120</t>
  </si>
  <si>
    <t>BG-176789478-2022-10-0184</t>
  </si>
  <si>
    <t>BG-176789478-2022-10-0152</t>
  </si>
  <si>
    <t>BG-176789478-2022-10-0077</t>
  </si>
  <si>
    <t>BG-176789478-2022-09-0099</t>
  </si>
  <si>
    <t>BG-176789478-2022-09-0022</t>
  </si>
  <si>
    <t>BG-176789478-2022-10-0185</t>
  </si>
  <si>
    <t>BG-176789478-2022-10-0200</t>
  </si>
  <si>
    <t>BG-176789478-2022-10-0219</t>
  </si>
  <si>
    <t>BG-176789478-2022-10-0186</t>
  </si>
  <si>
    <t>BG-176789478-2022-10-0056</t>
  </si>
  <si>
    <t>BG-176789478-2022-10-0052</t>
  </si>
  <si>
    <t>BG-176789478-2022-10-0110</t>
  </si>
  <si>
    <t>BG-176789478-2022-10-0150</t>
  </si>
  <si>
    <t>BG-176789478-2022-10-0144</t>
  </si>
  <si>
    <t>BG-176789478-2022-09-0138</t>
  </si>
  <si>
    <t>BG-176789478-2022-10-0066</t>
  </si>
  <si>
    <t>BG-176789478-2022-10-0113</t>
  </si>
  <si>
    <t>BG-176789478-2022-10-0046</t>
  </si>
  <si>
    <t>BG-176789478-2022-10-0058</t>
  </si>
  <si>
    <t>BG-176789478-2022-10-0005</t>
  </si>
  <si>
    <t>BG-176789478-2022-09-0051</t>
  </si>
  <si>
    <t>BG-176789478-2022-10-0081</t>
  </si>
  <si>
    <t>BG-176789478-2022-10-0135</t>
  </si>
  <si>
    <t>BG-176789478-2022-10-0154</t>
  </si>
  <si>
    <t>BG-176789478-2022-09-0044</t>
  </si>
  <si>
    <t>BG-176789478-2022-10-0203</t>
  </si>
  <si>
    <t>BG-176789478-2022-10-0127</t>
  </si>
  <si>
    <t>BG-176789478-2022-10-0168</t>
  </si>
  <si>
    <t>BG-176789478-2022-10-0173</t>
  </si>
  <si>
    <t>BG-176789478-2022-10-0008</t>
  </si>
  <si>
    <t>BG-176789478-2022-10-0062</t>
  </si>
  <si>
    <t>BG-176789478-2022-10-0218</t>
  </si>
  <si>
    <t>BG-176789478-2022-10-0085</t>
  </si>
  <si>
    <t>BG-176789478-2022-10-0086</t>
  </si>
  <si>
    <t>BG-176789478-2022-10-0022</t>
  </si>
  <si>
    <t>BG-176789478-2022-10-0020</t>
  </si>
  <si>
    <t>BG-176789478-2022-10-0190</t>
  </si>
  <si>
    <t>BG-176789478-2022-09-0007</t>
  </si>
  <si>
    <t>BG-176789478-2022-10-0208</t>
  </si>
  <si>
    <t>BG-176789478-2022-10-0015</t>
  </si>
  <si>
    <t>BG-176789478-2022-10-0047</t>
  </si>
  <si>
    <t>BG-176789478-2022-10-0114</t>
  </si>
  <si>
    <t>BG-176789478-2022-10-0140</t>
  </si>
  <si>
    <t>BG-176789478-2022-10-0057</t>
  </si>
  <si>
    <t>BG-176789478-2022-10-0025</t>
  </si>
  <si>
    <t>BG-176789478-2022-09-0130</t>
  </si>
  <si>
    <t>BG-176789478-2022-10-0060</t>
  </si>
  <si>
    <t>BG-176789478-2022-09-0207</t>
  </si>
  <si>
    <t>BG-176789478-2022-10-0082</t>
  </si>
  <si>
    <t>BG-176789478-2022-09-0178</t>
  </si>
  <si>
    <t>BG-176789478-2022-10-0143</t>
  </si>
  <si>
    <t>BG-176789478-2022-10-0037</t>
  </si>
  <si>
    <t>BG-176789478-2022-10-0102</t>
  </si>
  <si>
    <t>BG-176789478-2022-10-0171</t>
  </si>
  <si>
    <t>BG-176789478-2022-10-0122</t>
  </si>
  <si>
    <t>BG-176789478-2022-10-0109</t>
  </si>
  <si>
    <t>BG-176789478-2022-10-0157</t>
  </si>
  <si>
    <t>BG-176789478-2022-09-0162</t>
  </si>
  <si>
    <t>BG-176789478-2022-10-0023</t>
  </si>
  <si>
    <t>BG-176789478-2022-10-0161</t>
  </si>
  <si>
    <t>BG-176789478-2022-10-0034</t>
  </si>
  <si>
    <t>BG-176789478-2022-10-0125</t>
  </si>
  <si>
    <t>BG-176789478-2022-10-0148</t>
  </si>
  <si>
    <t>BG-176789478-2022-10-0145</t>
  </si>
  <si>
    <t>BG-176789478-2022-10-0191</t>
  </si>
  <si>
    <t>BG-176789478-2022-10-0021</t>
  </si>
  <si>
    <t>BG-176789478-2022-10-0204</t>
  </si>
  <si>
    <t>BG-176789478-2022-10-0163</t>
  </si>
  <si>
    <t>BG-176789478-2022-10-0178</t>
  </si>
  <si>
    <t>BG-176789478-2022-10-0170</t>
  </si>
  <si>
    <t>BG-176789478-2022-10-0039</t>
  </si>
  <si>
    <t>BG-176789478-2022-10-0162</t>
  </si>
  <si>
    <t>BG-176789478-2022-10-0211</t>
  </si>
  <si>
    <t>BG-176789478-2022-10-0024</t>
  </si>
  <si>
    <t>BG-176789478-2022-10-0104</t>
  </si>
  <si>
    <t>BG-176789478-2022-10-0213</t>
  </si>
  <si>
    <t>BG-176789478-2022-10-0097</t>
  </si>
  <si>
    <t>BG-176789478-2022-10-0181</t>
  </si>
  <si>
    <t>BG-176789478-2022-10-0153</t>
  </si>
  <si>
    <t>BG-176789478-2022-10-0095</t>
  </si>
  <si>
    <t>BG-176789478-2022-10-0050</t>
  </si>
  <si>
    <t>BG-176789478-2022-10-0084</t>
  </si>
  <si>
    <t>BG-176789478-2022-10-0029</t>
  </si>
  <si>
    <t>BG-176789478-2022-10-0177</t>
  </si>
  <si>
    <t>BG-176789478-2022-10-0088</t>
  </si>
  <si>
    <t>BG-176789478-2022-09-0066</t>
  </si>
  <si>
    <t>BG-176789478-2022-09-0208</t>
  </si>
  <si>
    <t>BG-176789478-2022-09-0180</t>
  </si>
  <si>
    <t>BG-176789478-2022-10-0033</t>
  </si>
  <si>
    <t>BG-176789478-2022-10-0041</t>
  </si>
  <si>
    <t>BG-176789478-2022-10-0121</t>
  </si>
  <si>
    <t>BG-176789478-2022-10-0042</t>
  </si>
  <si>
    <t>BG-176789478-2022-10-0054</t>
  </si>
  <si>
    <t>BG-176789478-2022-10-0048</t>
  </si>
  <si>
    <t>BG-176789478-2022-10-0117</t>
  </si>
  <si>
    <t>BG-176789478-2022-09-0080</t>
  </si>
  <si>
    <t>BG-176789478-2022-10-0156</t>
  </si>
  <si>
    <t>BG-176789478-2022-10-0180</t>
  </si>
  <si>
    <t>BG-176789478-2022-10-0142</t>
  </si>
  <si>
    <t>BG-176789478-2022-09-0134</t>
  </si>
  <si>
    <t>BG-176789478-2022-10-0071</t>
  </si>
  <si>
    <t>BG-176789478-2022-10-0010</t>
  </si>
  <si>
    <t>BG-176789478-2022-10-0197</t>
  </si>
  <si>
    <t>BG-176789478-2022-10-0035</t>
  </si>
  <si>
    <t>BG-176789478-2022-10-0065</t>
  </si>
  <si>
    <t>BG-176789478-2022-10-0074</t>
  </si>
  <si>
    <t>BG-176789478-2022-10-0134</t>
  </si>
  <si>
    <t>BG-176789478-2022-10-0183</t>
  </si>
  <si>
    <t>BG-176789478-2022-10-0165</t>
  </si>
  <si>
    <t>BG-176789478-2022-10-0093</t>
  </si>
  <si>
    <t>BG-176789478-2022-10-0128</t>
  </si>
  <si>
    <t>BG-176789478-2022-10-0146</t>
  </si>
  <si>
    <t>BG-176789478-2022-10-0009</t>
  </si>
  <si>
    <t>BG-176789478-2022-10-0061</t>
  </si>
  <si>
    <t>BG-176789478-2022-10-0189</t>
  </si>
  <si>
    <t>BG-176789478-2022-10-0119</t>
  </si>
  <si>
    <t>BG-176789478-2022-10-0051</t>
  </si>
  <si>
    <t>BG-176789478-2022-10-0137</t>
  </si>
  <si>
    <t>ДА</t>
  </si>
  <si>
    <t>НЕ</t>
  </si>
  <si>
    <t>НТР</t>
  </si>
  <si>
    <t>ДДС</t>
  </si>
  <si>
    <t>КАЙО ГРУП ООД</t>
  </si>
  <si>
    <t>ХОТЕЛ ЗАРЯ ЕООД</t>
  </si>
  <si>
    <t>ГЕОРГИ КИРОВ КРЕНЧЕВ</t>
  </si>
  <si>
    <t>Лавотрон ЕООД</t>
  </si>
  <si>
    <t>Диалма-ПС ЕООД</t>
  </si>
  <si>
    <t>89 СЪРВИСИС ЕООД</t>
  </si>
  <si>
    <t>АТОС ЕООД</t>
  </si>
  <si>
    <t>МАДАРА НФ ООД</t>
  </si>
  <si>
    <t>“ФЪН ЕНД СЪН ЕНТЪРТЕЙМЪНТ” ЕООД</t>
  </si>
  <si>
    <t>ФИЕМТЕКС 2015 ООД</t>
  </si>
  <si>
    <t>Национален център по обществено здраве и анализи</t>
  </si>
  <si>
    <t>ХОССАИН ПРОПЪРТИС ЕООД</t>
  </si>
  <si>
    <t>ЕГОСОЛ ЕООД</t>
  </si>
  <si>
    <t>ОЛЕНА КОЗАЧОК</t>
  </si>
  <si>
    <t>Бояна Пенчева Стоянова</t>
  </si>
  <si>
    <t>Муунстоун Мениджмънт ЕООД</t>
  </si>
  <si>
    <t>ЮРОПРОПЕРТИС БГ ЕООД</t>
  </si>
  <si>
    <t>Мапи 2005 ООД</t>
  </si>
  <si>
    <t>ЛЕКС РЕНТ ЕООД</t>
  </si>
  <si>
    <t>ПРИЗ 2007 ООД</t>
  </si>
  <si>
    <t>Смарт Трейд енд Травел ООД</t>
  </si>
  <si>
    <t>СОФИЯ ПЕШЕВА ЕООД</t>
  </si>
  <si>
    <t>ВИХРЕН 88 ООД</t>
  </si>
  <si>
    <t>Колизеум И Ц ЕООД</t>
  </si>
  <si>
    <t>МАК РЕНТАЛ ЕООД</t>
  </si>
  <si>
    <t>ЮНИПРАЙД ЕООД</t>
  </si>
  <si>
    <t>ЕТ РОСА - Руска Минчева</t>
  </si>
  <si>
    <t>ТИК ТАК-АТАНАСОВ ЕООД</t>
  </si>
  <si>
    <t>РОМЕО 999 ЕООД</t>
  </si>
  <si>
    <t>Елена Христова Стоянова</t>
  </si>
  <si>
    <t>Федя Пенев Пенчев</t>
  </si>
  <si>
    <t>Муунлайт-Ш ЕООД</t>
  </si>
  <si>
    <t>НМ Хотел Мениджмънт ЕООД</t>
  </si>
  <si>
    <t>ПРОФ АСИСТ ЕООД</t>
  </si>
  <si>
    <t>СЕЛИН ГРУП ООД</t>
  </si>
  <si>
    <t>Тандем Травъл ЕООД</t>
  </si>
  <si>
    <t>Макор 2008 ООД</t>
  </si>
  <si>
    <t>Компекс ООД</t>
  </si>
  <si>
    <t>ПОЧИВНА БАЗА СЛЪНЧЕВ БРЯГ</t>
  </si>
  <si>
    <t>Диан Любомиров Симеонов</t>
  </si>
  <si>
    <t>Лечебно - възстановителна база на Народното събрание</t>
  </si>
  <si>
    <t>СИЛВЕР ЕООД</t>
  </si>
  <si>
    <t>АМБАРИЦА-Г.О. ООД</t>
  </si>
  <si>
    <t>Раховец Турист ООД</t>
  </si>
  <si>
    <t>Почивна база Морско утро - гр. Китен</t>
  </si>
  <si>
    <t>Поделение за почивна дейност - Холдинг БДЖ ЕАД</t>
  </si>
  <si>
    <t>Карнивал 21 ЕООД</t>
  </si>
  <si>
    <t>ОЛИМПИЯ ГРУП ООД</t>
  </si>
  <si>
    <t>АУРОРА ЕАД</t>
  </si>
  <si>
    <t>СЪНРАЙЗ КЛУБ ЕООД</t>
  </si>
  <si>
    <t>Ирина Николаевна Плагова</t>
  </si>
  <si>
    <t>АРГИЩ ООД</t>
  </si>
  <si>
    <t>ВИТА ИНТЕРНЕШНЪЛ 2002 ООД</t>
  </si>
  <si>
    <t>Спектър20 ООД</t>
  </si>
  <si>
    <t>Валена ЕООД</t>
  </si>
  <si>
    <t>ОБЩИНА ПЛОВДИВ</t>
  </si>
  <si>
    <t>ФИШ1 ЕООД</t>
  </si>
  <si>
    <t>Камхаус ООД</t>
  </si>
  <si>
    <t>Почивна база Орлица Пампорово</t>
  </si>
  <si>
    <t>АНВЕРС КОМЕРС ЕООД</t>
  </si>
  <si>
    <t>ОБЩИНА СТАРА ЗАГОРА</t>
  </si>
  <si>
    <t>Евро лоджистик ЕООД</t>
  </si>
  <si>
    <t>Е-МАРКЕТИНГ ЕООД</t>
  </si>
  <si>
    <t>Борислав Борисов Митев</t>
  </si>
  <si>
    <t>ЕТ ЧИЧИН-ЕЛЕНА КОЕВА</t>
  </si>
  <si>
    <t>ОЛИМПС ЕООД</t>
  </si>
  <si>
    <t>Георги Емилов Тодоров</t>
  </si>
  <si>
    <t>ПиИ ГРУП ООД</t>
  </si>
  <si>
    <t>Теодора Максимова Давидкова</t>
  </si>
  <si>
    <t>АМОРА БГ ЕООД</t>
  </si>
  <si>
    <t>СИЛВАНА НЕЙКОВА НОЖАРОВА</t>
  </si>
  <si>
    <t>ХОУМ ЛУКС 2018 ООД</t>
  </si>
  <si>
    <t>ИТ КЪМПАНИ ЕООД</t>
  </si>
  <si>
    <t>ПРИМА ИМОТ 2018 ООД</t>
  </si>
  <si>
    <t>ХОСТАЛ ООД</t>
  </si>
  <si>
    <t>ДАЛИЯ ГАРДЪН ООД</t>
  </si>
  <si>
    <t xml:space="preserve">Балани Вю ЕООД </t>
  </si>
  <si>
    <t>Е И К ТУРИСТ ГРУП ЕООД</t>
  </si>
  <si>
    <t>Ко Морения ЕООД</t>
  </si>
  <si>
    <t>Брани 90 ООД</t>
  </si>
  <si>
    <t>БЕСТ ХОТЕЛС МЕНИДЖМЪНТ ООД</t>
  </si>
  <si>
    <t>Санара Булфест 97 ЕООД</t>
  </si>
  <si>
    <t>Хотел Родопи ООД</t>
  </si>
  <si>
    <t>Монтажи ЕАД Клон Варна</t>
  </si>
  <si>
    <t>ВД Данови ООД</t>
  </si>
  <si>
    <t>Дестъни Холидейс ЕООД</t>
  </si>
  <si>
    <t>Хотел Делони ЕООД</t>
  </si>
  <si>
    <t>Рианон ЕООД</t>
  </si>
  <si>
    <t>АКВА ИНВЕСТ ПРО ЕООД</t>
  </si>
  <si>
    <t>МАКС 79 ЕООД</t>
  </si>
  <si>
    <t>Тревъл Бг ООД</t>
  </si>
  <si>
    <t>Консорциум Лагер Чавдар ДЗЗД</t>
  </si>
  <si>
    <t>ДЕС МЕНИДЖМЪНТ ООД</t>
  </si>
  <si>
    <t>ЗЛАТНИ ПЯСЪЦИ КОНСУЛТ ООД</t>
  </si>
  <si>
    <t>БЕСТ ГЕСТ ЕООД</t>
  </si>
  <si>
    <t>Кеви Интернешънъл ООД</t>
  </si>
  <si>
    <t>ПЕРУН А ЕООД</t>
  </si>
  <si>
    <t>Национална агенция за приходите</t>
  </si>
  <si>
    <t>БАУТЕК БЪЛГАРИЯ ООД</t>
  </si>
  <si>
    <t>ММ ЕООД</t>
  </si>
  <si>
    <t>ОРБИТА ХОЛИДЕЙ ЕООД</t>
  </si>
  <si>
    <t xml:space="preserve">БМ ХОТЕЛИ ЕООД </t>
  </si>
  <si>
    <t>Алфа трейд ЕООД</t>
  </si>
  <si>
    <t>Лотос Роси ЕООД</t>
  </si>
  <si>
    <t>ДЕНИЦА 2019 - Г.Л ЕООД</t>
  </si>
  <si>
    <t>Община Дългопол</t>
  </si>
  <si>
    <t>ОП ОБЩИНСКИ ИМОТИ</t>
  </si>
  <si>
    <t>Бултурс груп ЕООД</t>
  </si>
  <si>
    <t>Фондация Гората.бг</t>
  </si>
  <si>
    <t>ВИЙОР 97 ООД</t>
  </si>
  <si>
    <t>Дора - 80 ООД</t>
  </si>
  <si>
    <t>Монопол МГ ООД</t>
  </si>
  <si>
    <t>Държавно предприятие “Национална компания железопътна инфраструктура“</t>
  </si>
  <si>
    <t>БЛУ ДРИЙМ ИНК ЕООД</t>
  </si>
  <si>
    <t>ЛОТОС МЕНИДЖМЪНТ ЕООД</t>
  </si>
  <si>
    <t>Е и К НЕДВИЖИМОСТИ БГ ООД</t>
  </si>
  <si>
    <t>Летище София ЕАД</t>
  </si>
  <si>
    <t>Мирани 2010 ЕООД</t>
  </si>
  <si>
    <t>Турсервиз ЕООД</t>
  </si>
  <si>
    <t>Сий Енд Спа Холидейз ЕООД</t>
  </si>
  <si>
    <t>БР МЕНИДЖМЪНТ ООД</t>
  </si>
  <si>
    <t>Одесос Хотели АД</t>
  </si>
  <si>
    <t>Сдружение Добруджанско аграрно и бизнес училище</t>
  </si>
  <si>
    <t>ИЛИЯНА КИРИЛОВА МАРИНОВА</t>
  </si>
  <si>
    <t>ВАЛКО ФРЕГАТА ЕООД</t>
  </si>
  <si>
    <t>Серджо 99 ООД</t>
  </si>
  <si>
    <t>МЕЖДУНАРОДЕН КОЛЕЖ ООД</t>
  </si>
  <si>
    <t>ВАЛЕНТИС ЕООД</t>
  </si>
  <si>
    <t>Груп 666 ЕООД</t>
  </si>
  <si>
    <t>Николов и Сьдружници 2009 ООД</t>
  </si>
  <si>
    <t>ДЖИ ЕН ИНВЕСТМЪНТ ЕООД</t>
  </si>
  <si>
    <t>БАЛНЕОЛОГИЧЕН ЦЕНТЪР КАМЕНА ЕАД</t>
  </si>
  <si>
    <t>Хотел Зоо София ООД</t>
  </si>
  <si>
    <t>МВМ-97 ЕООД</t>
  </si>
  <si>
    <t>СИЙСАЙД ХОТЕЛ МЕНИДЖМЪНТ ООД</t>
  </si>
  <si>
    <t>АПОЛО ХЕЛИОС РИЗОРТ ЕАД</t>
  </si>
  <si>
    <t>ЕТ Агроинвест 84 - Георги Томов</t>
  </si>
  <si>
    <t>Ватом Томови 1991 ООД</t>
  </si>
  <si>
    <t>Национална електрическа компания ЕАД</t>
  </si>
  <si>
    <t>ИЗПЪЛНИТЕЛНА АГЕНЦИЯ ВОЕННИ КЛУБОВЕ И ВОЕННО-ПОЧИВНО ДЕЛО</t>
  </si>
  <si>
    <t>Никола Хараламбиев Читанов</t>
  </si>
  <si>
    <t>ХОТЕЛ ЕДНО ЕООД</t>
  </si>
  <si>
    <t>ФАВОРИТ ГРУП ООД</t>
  </si>
  <si>
    <t>НИВЕКО ГРУП ЕООД</t>
  </si>
  <si>
    <t>Арготур 2012 ЕООД</t>
  </si>
  <si>
    <t>ДОЙЧЕВ ХОЛИДЕЙ  ЕООД</t>
  </si>
  <si>
    <t>МД ИНВЕСТ 2009 ООД</t>
  </si>
  <si>
    <t>СЕЛЕНА МЕНИДЖМЪНТ ЕООД</t>
  </si>
  <si>
    <t>ДЖОЙ ТУР ЕООД</t>
  </si>
  <si>
    <t>ПЛАМЕН ДИМИТРОВ ПАВЛОВ</t>
  </si>
  <si>
    <t>Чилиците ООД</t>
  </si>
  <si>
    <t>Визито ООД</t>
  </si>
  <si>
    <t>ЕТ Елмар травел - Малина Донкова</t>
  </si>
  <si>
    <t>ПАЛАС 2022 ЕООД</t>
  </si>
  <si>
    <t>ЦАРЕВЕЦ 2021 ЕООД</t>
  </si>
  <si>
    <t>Дженерейшън Екс ЕООД</t>
  </si>
  <si>
    <t>Ружест ЕООД</t>
  </si>
  <si>
    <t>АСЕН ХРИСТОВ КРЪСТЕВ</t>
  </si>
  <si>
    <t>ДЕЛТА ПАЛАС ПРИМ ЕООД</t>
  </si>
  <si>
    <t>ББК ООД</t>
  </si>
  <si>
    <t>Тони Чавдаров Будинов</t>
  </si>
  <si>
    <t>Миконос-АЛФА ЕООД</t>
  </si>
  <si>
    <t>ЕЛИ-ММ ЕООД</t>
  </si>
  <si>
    <t>Екатерина Василевна Плагова</t>
  </si>
  <si>
    <t xml:space="preserve">Наталия Керченская </t>
  </si>
  <si>
    <t>Варнекс-95 ЕООД</t>
  </si>
  <si>
    <t>ГАМОВ ЕООД</t>
  </si>
  <si>
    <t>ЗОП КОНСУЛТИНГ ЕООД</t>
  </si>
  <si>
    <t>РОЯЛ КЛУБ ЕООД</t>
  </si>
  <si>
    <t>Пенелопе Приморско ЕООД</t>
  </si>
  <si>
    <t>Примавера Лукс ЕООД</t>
  </si>
  <si>
    <t>Си Сайд Турс ООД</t>
  </si>
  <si>
    <t>Даниел Йорданов Искрев</t>
  </si>
  <si>
    <t>САЛЮ-Е ООД</t>
  </si>
  <si>
    <t>КОПЕКС ТРАВЕЛ ООД</t>
  </si>
  <si>
    <t>М - ПОВЕР - ХЛ ЕООД</t>
  </si>
  <si>
    <t>Варна Шорт Стей ООД</t>
  </si>
  <si>
    <t>Балъкчиеви ООД</t>
  </si>
  <si>
    <t>УОЛТЪН АСОШИЙТС-БЪЛГАРИЯ ООД</t>
  </si>
  <si>
    <t>Десислава Найденова Николова</t>
  </si>
  <si>
    <t>ОБЩИНА БЯЛА</t>
  </si>
  <si>
    <t>ИКОН-60 ЕООД</t>
  </si>
  <si>
    <t xml:space="preserve">ЕТ ЛОРЕТА-РОСИЦА  ХРИСТОВА  </t>
  </si>
  <si>
    <t>Ария тур  ЕООД</t>
  </si>
  <si>
    <t>ДИНЕМ М ЕООД</t>
  </si>
  <si>
    <t>ЕТ ПАМ-2000 -ПЛАМЕНА ЧЕРЕШАРСКА</t>
  </si>
  <si>
    <t xml:space="preserve">ЮПИ-ТИ ООД </t>
  </si>
  <si>
    <t>ОРБЕЛОС БГ ООД</t>
  </si>
  <si>
    <t>МИСТРАЛ ХОЛИДЕЙС ООД</t>
  </si>
  <si>
    <t>Здравно туристически център Неда ЕООД</t>
  </si>
  <si>
    <t>Транс Тур Китен ЕАД</t>
  </si>
  <si>
    <t>СЪНСОЛАР ЕООД</t>
  </si>
  <si>
    <t>ХЕЛИОС БГ ООД</t>
  </si>
  <si>
    <t>Нептун ООД</t>
  </si>
  <si>
    <t>КОМЕТА ЕКСПЕРТ ЕООД</t>
  </si>
  <si>
    <t>КОЛЕЛОТО РЕСТ ООД</t>
  </si>
  <si>
    <t>АГРИВА АД</t>
  </si>
  <si>
    <t>АРИЕС 1973 ЕООД</t>
  </si>
  <si>
    <t>ЕКОГРУП ЕООД</t>
  </si>
  <si>
    <t>СЕЛО.БГ ЕООД</t>
  </si>
  <si>
    <t>РИБЕК ООД</t>
  </si>
  <si>
    <t>Ви Джи Ес 2010 ЕООД</t>
  </si>
  <si>
    <t>Турист ЕООД</t>
  </si>
  <si>
    <t>В и Т 2017 ЕООД</t>
  </si>
  <si>
    <t>ЦЕНТЪР ЗА ПОДКРЕПА ЗА ЛИЧНОСТНО РАЗВИТИЕ – ГРАДСКО УЧЕНИЧЕСКО ОБЩЕЖИТИЕ – ГР. ВИДИН</t>
  </si>
  <si>
    <t>ОБЩО</t>
  </si>
  <si>
    <t>"ДАРОВАНИЕ Х-ООД" ЕООД</t>
  </si>
  <si>
    <t>Пореден номер</t>
  </si>
  <si>
    <t>Номер на ПП</t>
  </si>
  <si>
    <t>Наименование на кандидат</t>
  </si>
  <si>
    <t>ЕИК/ЕГН</t>
  </si>
  <si>
    <t>Верифицирани нощувки</t>
  </si>
  <si>
    <t>Суми без ддс</t>
  </si>
  <si>
    <t>Суми с ддс</t>
  </si>
  <si>
    <t>Декларация - изгхранване</t>
  </si>
  <si>
    <t>СПИСЪК № 14 ЗА ОДОБРЯВАНЕ НА ПОМОЩ НА КАНДИДАТИТЕ ПО</t>
  </si>
  <si>
    <t xml:space="preserve"> "ПРОГРАМА ЗА ХУМАНИТАРНО ПОДПОМАГАНЕ НА РАЗСЕЛЕНИ ЛИЦА ОТ УКРАЙНА С ПРЕДОСТАВЕНА ВРЕМЕННА ЗАРКИЛА В РЕПУБЛИКА БЪЛГАРИЯ" - ЗА ПЕРИОДА - 01.11.2022 ДО 15.11.2022 Г. </t>
  </si>
  <si>
    <t>Допустими регистрации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</si>
</sst>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0\ &quot;лв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24" borderId="0" xfId="37" applyAlignment="1">
      <alignment/>
    </xf>
    <xf numFmtId="164" fontId="18" fillId="24" borderId="0" xfId="37" applyNumberForma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/>
    </xf>
    <xf numFmtId="14" fontId="27" fillId="0" borderId="1" xfId="52" applyNumberFormat="1" applyFill="1" applyBorder="1" applyAlignment="1">
      <alignment/>
    </xf>
    <xf numFmtId="14" fontId="27" fillId="0" borderId="0" xfId="52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K210" comment="" totalsRowShown="0">
  <autoFilter ref="A3:K210"/>
  <tableColumns count="11">
    <tableColumn id="1" name="Пореден номер"/>
    <tableColumn id="2" name="Номер на ПП"/>
    <tableColumn id="3" name="Наименование на кандидат"/>
    <tableColumn id="4" name="ЕИК/ЕГН"/>
    <tableColumn id="5" name="Допустими регистрации"/>
    <tableColumn id="6" name="Верифицирани нощувки"/>
    <tableColumn id="7" name="НТР"/>
    <tableColumn id="8" name="ДДС"/>
    <tableColumn id="9" name="Декларация - изгхранване"/>
    <tableColumn id="10" name="Суми без ддс"/>
    <tableColumn id="11" name="Суми с дд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tabSelected="1" zoomScalePageLayoutView="0" workbookViewId="0" topLeftCell="C1">
      <selection activeCell="M1" sqref="M1:O65536"/>
    </sheetView>
  </sheetViews>
  <sheetFormatPr defaultColWidth="9.140625" defaultRowHeight="15"/>
  <cols>
    <col min="1" max="1" width="18.28125" style="0" bestFit="1" customWidth="1"/>
    <col min="2" max="2" width="25.8515625" style="0" bestFit="1" customWidth="1"/>
    <col min="3" max="3" width="50.00390625" style="0" customWidth="1"/>
    <col min="4" max="4" width="14.140625" style="5" bestFit="1" customWidth="1"/>
    <col min="5" max="5" width="25.8515625" style="0" bestFit="1" customWidth="1"/>
    <col min="6" max="6" width="26.140625" style="0" bestFit="1" customWidth="1"/>
    <col min="7" max="7" width="6.7109375" style="0" bestFit="1" customWidth="1"/>
    <col min="8" max="8" width="7.28125" style="1" bestFit="1" customWidth="1"/>
    <col min="9" max="9" width="27.8515625" style="0" bestFit="1" customWidth="1"/>
    <col min="10" max="10" width="14.7109375" style="6" bestFit="1" customWidth="1"/>
    <col min="11" max="11" width="16.00390625" style="6" bestFit="1" customWidth="1"/>
  </cols>
  <sheetData>
    <row r="1" spans="2:11" ht="15">
      <c r="B1" s="24" t="s">
        <v>425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15">
      <c r="B2" s="24" t="s">
        <v>426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s="9" customFormat="1" ht="15">
      <c r="A3" s="9" t="s">
        <v>417</v>
      </c>
      <c r="B3" s="10" t="s">
        <v>418</v>
      </c>
      <c r="C3" s="10" t="s">
        <v>419</v>
      </c>
      <c r="D3" s="11" t="s">
        <v>420</v>
      </c>
      <c r="E3" s="10" t="s">
        <v>427</v>
      </c>
      <c r="F3" s="10" t="s">
        <v>421</v>
      </c>
      <c r="G3" s="10" t="s">
        <v>208</v>
      </c>
      <c r="H3" s="12" t="s">
        <v>209</v>
      </c>
      <c r="I3" s="10" t="s">
        <v>424</v>
      </c>
      <c r="J3" s="13" t="s">
        <v>422</v>
      </c>
      <c r="K3" s="13" t="s">
        <v>423</v>
      </c>
    </row>
    <row r="4" spans="1:11" ht="15">
      <c r="A4" s="14">
        <v>1</v>
      </c>
      <c r="B4" s="15" t="s">
        <v>125</v>
      </c>
      <c r="C4" s="15" t="s">
        <v>210</v>
      </c>
      <c r="D4" s="16">
        <v>200253450</v>
      </c>
      <c r="E4" s="17">
        <v>9</v>
      </c>
      <c r="F4" s="17">
        <v>115</v>
      </c>
      <c r="G4" s="17" t="s">
        <v>206</v>
      </c>
      <c r="H4" s="18" t="s">
        <v>206</v>
      </c>
      <c r="I4" s="17" t="s">
        <v>206</v>
      </c>
      <c r="J4" s="19">
        <v>1725</v>
      </c>
      <c r="K4" s="19">
        <v>1880.2500000000002</v>
      </c>
    </row>
    <row r="5" spans="1:11" ht="15">
      <c r="A5" s="14">
        <v>2</v>
      </c>
      <c r="B5" s="15" t="s">
        <v>92</v>
      </c>
      <c r="C5" s="15" t="s">
        <v>211</v>
      </c>
      <c r="D5" s="16">
        <v>202386257</v>
      </c>
      <c r="E5" s="17">
        <v>104</v>
      </c>
      <c r="F5" s="17">
        <v>1359</v>
      </c>
      <c r="G5" s="17" t="s">
        <v>206</v>
      </c>
      <c r="H5" s="18" t="s">
        <v>206</v>
      </c>
      <c r="I5" s="17" t="s">
        <v>207</v>
      </c>
      <c r="J5" s="19">
        <v>13590</v>
      </c>
      <c r="K5" s="19">
        <v>14813.1</v>
      </c>
    </row>
    <row r="6" spans="1:11" ht="15">
      <c r="A6" s="14">
        <v>3</v>
      </c>
      <c r="B6" s="15" t="s">
        <v>27</v>
      </c>
      <c r="C6" s="15" t="s">
        <v>212</v>
      </c>
      <c r="D6" s="16">
        <v>5604060462</v>
      </c>
      <c r="E6" s="17">
        <v>1</v>
      </c>
      <c r="F6" s="17">
        <v>14</v>
      </c>
      <c r="G6" s="17" t="s">
        <v>206</v>
      </c>
      <c r="H6" s="20" t="s">
        <v>207</v>
      </c>
      <c r="I6" s="17" t="s">
        <v>206</v>
      </c>
      <c r="J6" s="19">
        <v>210</v>
      </c>
      <c r="K6" s="19">
        <v>210</v>
      </c>
    </row>
    <row r="7" spans="1:11" ht="15">
      <c r="A7" s="14">
        <v>4</v>
      </c>
      <c r="B7" s="15" t="s">
        <v>112</v>
      </c>
      <c r="C7" s="15" t="s">
        <v>213</v>
      </c>
      <c r="D7" s="16">
        <v>200980396</v>
      </c>
      <c r="E7" s="17">
        <v>5</v>
      </c>
      <c r="F7" s="17">
        <v>60</v>
      </c>
      <c r="G7" s="17" t="s">
        <v>206</v>
      </c>
      <c r="H7" s="18" t="s">
        <v>206</v>
      </c>
      <c r="I7" s="17" t="s">
        <v>206</v>
      </c>
      <c r="J7" s="19">
        <v>900</v>
      </c>
      <c r="K7" s="19">
        <v>981.0000000000001</v>
      </c>
    </row>
    <row r="8" spans="1:11" ht="15">
      <c r="A8" s="14">
        <v>5</v>
      </c>
      <c r="B8" s="15" t="s">
        <v>83</v>
      </c>
      <c r="C8" s="15" t="s">
        <v>214</v>
      </c>
      <c r="D8" s="16">
        <v>203232080</v>
      </c>
      <c r="E8" s="17">
        <v>253</v>
      </c>
      <c r="F8" s="17">
        <v>720</v>
      </c>
      <c r="G8" s="17" t="s">
        <v>206</v>
      </c>
      <c r="H8" s="18" t="s">
        <v>206</v>
      </c>
      <c r="I8" s="17" t="s">
        <v>206</v>
      </c>
      <c r="J8" s="19">
        <v>10800</v>
      </c>
      <c r="K8" s="19">
        <v>11772</v>
      </c>
    </row>
    <row r="9" spans="1:11" ht="15">
      <c r="A9" s="14">
        <v>6</v>
      </c>
      <c r="B9" s="15" t="s">
        <v>108</v>
      </c>
      <c r="C9" s="15" t="s">
        <v>215</v>
      </c>
      <c r="D9" s="16">
        <v>201302128</v>
      </c>
      <c r="E9" s="17">
        <v>19</v>
      </c>
      <c r="F9" s="17">
        <v>285</v>
      </c>
      <c r="G9" s="17" t="s">
        <v>206</v>
      </c>
      <c r="H9" s="18" t="s">
        <v>206</v>
      </c>
      <c r="I9" s="17" t="s">
        <v>206</v>
      </c>
      <c r="J9" s="19">
        <v>4275</v>
      </c>
      <c r="K9" s="19">
        <v>4659.75</v>
      </c>
    </row>
    <row r="10" spans="1:11" ht="15">
      <c r="A10" s="14">
        <v>7</v>
      </c>
      <c r="B10" s="15" t="s">
        <v>173</v>
      </c>
      <c r="C10" s="15" t="s">
        <v>216</v>
      </c>
      <c r="D10" s="16">
        <v>105522512</v>
      </c>
      <c r="E10" s="17">
        <v>14</v>
      </c>
      <c r="F10" s="17">
        <v>172</v>
      </c>
      <c r="G10" s="17" t="s">
        <v>206</v>
      </c>
      <c r="H10" s="18" t="s">
        <v>206</v>
      </c>
      <c r="I10" s="17" t="s">
        <v>207</v>
      </c>
      <c r="J10" s="19">
        <v>1720</v>
      </c>
      <c r="K10" s="19">
        <v>1874.8000000000002</v>
      </c>
    </row>
    <row r="11" spans="1:11" ht="15">
      <c r="A11" s="14">
        <v>8</v>
      </c>
      <c r="B11" s="15" t="s">
        <v>183</v>
      </c>
      <c r="C11" s="15" t="s">
        <v>217</v>
      </c>
      <c r="D11" s="16">
        <v>103762811</v>
      </c>
      <c r="E11" s="17">
        <v>134</v>
      </c>
      <c r="F11" s="17">
        <v>1432</v>
      </c>
      <c r="G11" s="17" t="s">
        <v>206</v>
      </c>
      <c r="H11" s="18" t="s">
        <v>206</v>
      </c>
      <c r="I11" s="17" t="s">
        <v>206</v>
      </c>
      <c r="J11" s="19">
        <v>21480</v>
      </c>
      <c r="K11" s="19">
        <v>23413.2</v>
      </c>
    </row>
    <row r="12" spans="1:11" ht="15">
      <c r="A12" s="14">
        <v>9</v>
      </c>
      <c r="B12" s="15" t="s">
        <v>91</v>
      </c>
      <c r="C12" s="15" t="s">
        <v>218</v>
      </c>
      <c r="D12" s="16">
        <v>202415399</v>
      </c>
      <c r="E12" s="17">
        <v>25</v>
      </c>
      <c r="F12" s="17">
        <v>244</v>
      </c>
      <c r="G12" s="17" t="s">
        <v>206</v>
      </c>
      <c r="H12" s="18" t="s">
        <v>206</v>
      </c>
      <c r="I12" s="17" t="s">
        <v>206</v>
      </c>
      <c r="J12" s="19">
        <v>3660</v>
      </c>
      <c r="K12" s="19">
        <v>3989.4</v>
      </c>
    </row>
    <row r="13" spans="1:11" ht="15">
      <c r="A13" s="14">
        <v>10</v>
      </c>
      <c r="B13" s="15" t="s">
        <v>64</v>
      </c>
      <c r="C13" s="15" t="s">
        <v>219</v>
      </c>
      <c r="D13" s="16">
        <v>204779844</v>
      </c>
      <c r="E13" s="17">
        <v>6</v>
      </c>
      <c r="F13" s="17">
        <v>62</v>
      </c>
      <c r="G13" s="17" t="s">
        <v>206</v>
      </c>
      <c r="H13" s="18" t="s">
        <v>207</v>
      </c>
      <c r="I13" s="17" t="s">
        <v>206</v>
      </c>
      <c r="J13" s="19">
        <v>930</v>
      </c>
      <c r="K13" s="19">
        <v>930</v>
      </c>
    </row>
    <row r="14" spans="1:11" ht="15">
      <c r="A14" s="14">
        <v>11</v>
      </c>
      <c r="B14" s="15" t="s">
        <v>133</v>
      </c>
      <c r="C14" s="15" t="s">
        <v>220</v>
      </c>
      <c r="D14" s="16">
        <v>176094665</v>
      </c>
      <c r="E14" s="17">
        <v>42</v>
      </c>
      <c r="F14" s="17">
        <v>626</v>
      </c>
      <c r="G14" s="17" t="s">
        <v>207</v>
      </c>
      <c r="H14" s="18" t="s">
        <v>206</v>
      </c>
      <c r="I14" s="17" t="s">
        <v>207</v>
      </c>
      <c r="J14" s="19">
        <v>6260</v>
      </c>
      <c r="K14" s="19">
        <v>7512</v>
      </c>
    </row>
    <row r="15" spans="1:11" ht="15">
      <c r="A15" s="14">
        <v>12</v>
      </c>
      <c r="B15" s="15" t="s">
        <v>187</v>
      </c>
      <c r="C15" s="15" t="s">
        <v>410</v>
      </c>
      <c r="D15" s="16">
        <v>103125533</v>
      </c>
      <c r="E15" s="17">
        <v>6</v>
      </c>
      <c r="F15" s="17">
        <v>62</v>
      </c>
      <c r="G15" s="17" t="s">
        <v>206</v>
      </c>
      <c r="H15" s="18" t="s">
        <v>206</v>
      </c>
      <c r="I15" s="17" t="s">
        <v>206</v>
      </c>
      <c r="J15" s="19">
        <v>930</v>
      </c>
      <c r="K15" s="19">
        <v>1013.7</v>
      </c>
    </row>
    <row r="16" spans="1:11" ht="15">
      <c r="A16" s="14">
        <v>13</v>
      </c>
      <c r="B16" s="15" t="s">
        <v>33</v>
      </c>
      <c r="C16" s="15" t="s">
        <v>221</v>
      </c>
      <c r="D16" s="16">
        <v>206877990</v>
      </c>
      <c r="E16" s="17">
        <v>36</v>
      </c>
      <c r="F16" s="17">
        <v>408</v>
      </c>
      <c r="G16" s="17" t="s">
        <v>206</v>
      </c>
      <c r="H16" s="18" t="s">
        <v>206</v>
      </c>
      <c r="I16" s="17" t="s">
        <v>206</v>
      </c>
      <c r="J16" s="19">
        <v>6120</v>
      </c>
      <c r="K16" s="19">
        <v>6670.8</v>
      </c>
    </row>
    <row r="17" spans="1:11" ht="15">
      <c r="A17" s="14">
        <v>14</v>
      </c>
      <c r="B17" s="15" t="s">
        <v>102</v>
      </c>
      <c r="C17" s="15" t="s">
        <v>222</v>
      </c>
      <c r="D17" s="16">
        <v>202029814</v>
      </c>
      <c r="E17" s="17">
        <v>4</v>
      </c>
      <c r="F17" s="17">
        <v>60</v>
      </c>
      <c r="G17" s="17" t="s">
        <v>206</v>
      </c>
      <c r="H17" s="18" t="s">
        <v>206</v>
      </c>
      <c r="I17" s="17" t="s">
        <v>207</v>
      </c>
      <c r="J17" s="19">
        <v>600</v>
      </c>
      <c r="K17" s="19">
        <v>654</v>
      </c>
    </row>
    <row r="18" spans="1:11" ht="15">
      <c r="A18" s="14">
        <v>15</v>
      </c>
      <c r="B18" s="15" t="s">
        <v>25</v>
      </c>
      <c r="C18" s="15" t="s">
        <v>223</v>
      </c>
      <c r="D18" s="16">
        <v>6509111215</v>
      </c>
      <c r="E18" s="17">
        <v>4</v>
      </c>
      <c r="F18" s="17">
        <v>45</v>
      </c>
      <c r="G18" s="17" t="s">
        <v>206</v>
      </c>
      <c r="H18" s="18" t="s">
        <v>207</v>
      </c>
      <c r="I18" s="17" t="s">
        <v>207</v>
      </c>
      <c r="J18" s="19">
        <v>450</v>
      </c>
      <c r="K18" s="19">
        <v>450</v>
      </c>
    </row>
    <row r="19" spans="1:11" ht="15">
      <c r="A19" s="14">
        <v>16</v>
      </c>
      <c r="B19" s="15" t="s">
        <v>16</v>
      </c>
      <c r="C19" s="15" t="s">
        <v>224</v>
      </c>
      <c r="D19" s="16">
        <v>8305115775</v>
      </c>
      <c r="E19" s="17">
        <v>5</v>
      </c>
      <c r="F19" s="17">
        <v>38</v>
      </c>
      <c r="G19" s="17" t="s">
        <v>206</v>
      </c>
      <c r="H19" s="18" t="s">
        <v>207</v>
      </c>
      <c r="I19" s="17" t="s">
        <v>206</v>
      </c>
      <c r="J19" s="19">
        <v>570</v>
      </c>
      <c r="K19" s="19">
        <v>570</v>
      </c>
    </row>
    <row r="20" spans="1:11" ht="15">
      <c r="A20" s="14">
        <v>17</v>
      </c>
      <c r="B20" s="15" t="s">
        <v>8</v>
      </c>
      <c r="C20" s="15" t="s">
        <v>411</v>
      </c>
      <c r="D20" s="16">
        <v>201333846</v>
      </c>
      <c r="E20" s="17">
        <v>3</v>
      </c>
      <c r="F20" s="17">
        <v>30</v>
      </c>
      <c r="G20" s="17" t="s">
        <v>206</v>
      </c>
      <c r="H20" s="18" t="s">
        <v>206</v>
      </c>
      <c r="I20" s="17" t="s">
        <v>207</v>
      </c>
      <c r="J20" s="19">
        <v>300</v>
      </c>
      <c r="K20" s="19">
        <v>327</v>
      </c>
    </row>
    <row r="21" spans="1:11" ht="15">
      <c r="A21" s="14">
        <v>18</v>
      </c>
      <c r="B21" s="15" t="s">
        <v>145</v>
      </c>
      <c r="C21" s="15" t="s">
        <v>225</v>
      </c>
      <c r="D21" s="16">
        <v>131263705</v>
      </c>
      <c r="E21" s="17">
        <v>24</v>
      </c>
      <c r="F21" s="17">
        <v>254</v>
      </c>
      <c r="G21" s="17" t="s">
        <v>206</v>
      </c>
      <c r="H21" s="18" t="s">
        <v>206</v>
      </c>
      <c r="I21" s="17" t="s">
        <v>207</v>
      </c>
      <c r="J21" s="19">
        <v>2540</v>
      </c>
      <c r="K21" s="19">
        <v>2768.6000000000004</v>
      </c>
    </row>
    <row r="22" spans="1:11" ht="15">
      <c r="A22" s="14">
        <v>19</v>
      </c>
      <c r="B22" s="15" t="s">
        <v>2</v>
      </c>
      <c r="C22" s="15" t="s">
        <v>226</v>
      </c>
      <c r="D22" s="16">
        <v>204141880</v>
      </c>
      <c r="E22" s="17">
        <v>23</v>
      </c>
      <c r="F22" s="17">
        <v>345</v>
      </c>
      <c r="G22" s="17" t="s">
        <v>206</v>
      </c>
      <c r="H22" s="18" t="s">
        <v>206</v>
      </c>
      <c r="I22" s="17" t="s">
        <v>207</v>
      </c>
      <c r="J22" s="19">
        <v>3450</v>
      </c>
      <c r="K22" s="19">
        <v>3760.5000000000005</v>
      </c>
    </row>
    <row r="23" spans="1:11" ht="15">
      <c r="A23" s="14">
        <v>20</v>
      </c>
      <c r="B23" s="15" t="s">
        <v>137</v>
      </c>
      <c r="C23" s="15" t="s">
        <v>227</v>
      </c>
      <c r="D23" s="16">
        <v>175046297</v>
      </c>
      <c r="E23" s="17">
        <v>27</v>
      </c>
      <c r="F23" s="17">
        <v>57</v>
      </c>
      <c r="G23" s="17" t="s">
        <v>206</v>
      </c>
      <c r="H23" s="18" t="s">
        <v>206</v>
      </c>
      <c r="I23" s="17" t="s">
        <v>206</v>
      </c>
      <c r="J23" s="19">
        <v>855</v>
      </c>
      <c r="K23" s="19">
        <v>931.95</v>
      </c>
    </row>
    <row r="24" spans="1:11" ht="15">
      <c r="A24" s="14">
        <v>21</v>
      </c>
      <c r="B24" s="15" t="s">
        <v>175</v>
      </c>
      <c r="C24" s="15" t="s">
        <v>412</v>
      </c>
      <c r="D24" s="16">
        <v>104110979</v>
      </c>
      <c r="E24" s="17">
        <v>5</v>
      </c>
      <c r="F24" s="17">
        <v>66</v>
      </c>
      <c r="G24" s="17" t="s">
        <v>206</v>
      </c>
      <c r="H24" s="18" t="s">
        <v>206</v>
      </c>
      <c r="I24" s="17" t="s">
        <v>207</v>
      </c>
      <c r="J24" s="19">
        <v>660</v>
      </c>
      <c r="K24" s="19">
        <v>719.4000000000001</v>
      </c>
    </row>
    <row r="25" spans="1:11" ht="15">
      <c r="A25" s="14">
        <v>22</v>
      </c>
      <c r="B25" s="15" t="s">
        <v>57</v>
      </c>
      <c r="C25" s="15" t="s">
        <v>228</v>
      </c>
      <c r="D25" s="16">
        <v>205209582</v>
      </c>
      <c r="E25" s="17">
        <v>8</v>
      </c>
      <c r="F25" s="17">
        <v>120</v>
      </c>
      <c r="G25" s="17" t="s">
        <v>206</v>
      </c>
      <c r="H25" s="18" t="s">
        <v>206</v>
      </c>
      <c r="I25" s="17" t="s">
        <v>207</v>
      </c>
      <c r="J25" s="19">
        <v>1200</v>
      </c>
      <c r="K25" s="19">
        <v>1308</v>
      </c>
    </row>
    <row r="26" spans="1:11" ht="15">
      <c r="A26" s="14">
        <v>23</v>
      </c>
      <c r="B26" s="15" t="s">
        <v>135</v>
      </c>
      <c r="C26" s="15" t="s">
        <v>229</v>
      </c>
      <c r="D26" s="16">
        <v>175430013</v>
      </c>
      <c r="E26" s="17">
        <v>44</v>
      </c>
      <c r="F26" s="17">
        <v>626</v>
      </c>
      <c r="G26" s="17" t="s">
        <v>206</v>
      </c>
      <c r="H26" s="18" t="s">
        <v>206</v>
      </c>
      <c r="I26" s="17" t="s">
        <v>206</v>
      </c>
      <c r="J26" s="19">
        <v>7210</v>
      </c>
      <c r="K26" s="19">
        <v>7858.900000000001</v>
      </c>
    </row>
    <row r="27" spans="1:11" ht="15">
      <c r="A27" s="14">
        <v>24</v>
      </c>
      <c r="B27" s="15" t="s">
        <v>174</v>
      </c>
      <c r="C27" s="15" t="s">
        <v>414</v>
      </c>
      <c r="D27" s="16">
        <v>105004159</v>
      </c>
      <c r="E27" s="17">
        <v>4</v>
      </c>
      <c r="F27" s="17">
        <v>60</v>
      </c>
      <c r="G27" s="17" t="s">
        <v>207</v>
      </c>
      <c r="H27" s="18" t="s">
        <v>207</v>
      </c>
      <c r="I27" s="17" t="s">
        <v>207</v>
      </c>
      <c r="J27" s="19">
        <v>600</v>
      </c>
      <c r="K27" s="19">
        <v>600</v>
      </c>
    </row>
    <row r="28" spans="1:11" ht="15">
      <c r="A28" s="14">
        <v>25</v>
      </c>
      <c r="B28" s="15" t="s">
        <v>65</v>
      </c>
      <c r="C28" s="15" t="s">
        <v>230</v>
      </c>
      <c r="D28" s="16">
        <v>204765850</v>
      </c>
      <c r="E28" s="17">
        <v>130</v>
      </c>
      <c r="F28" s="17">
        <v>1542</v>
      </c>
      <c r="G28" s="17" t="s">
        <v>206</v>
      </c>
      <c r="H28" s="18" t="s">
        <v>206</v>
      </c>
      <c r="I28" s="17" t="s">
        <v>206</v>
      </c>
      <c r="J28" s="19">
        <v>23130</v>
      </c>
      <c r="K28" s="19">
        <v>25211.7</v>
      </c>
    </row>
    <row r="29" spans="1:11" ht="15">
      <c r="A29" s="14">
        <v>26</v>
      </c>
      <c r="B29" s="15" t="s">
        <v>85</v>
      </c>
      <c r="C29" s="15" t="s">
        <v>231</v>
      </c>
      <c r="D29" s="16">
        <v>203195447</v>
      </c>
      <c r="E29" s="17">
        <v>13</v>
      </c>
      <c r="F29" s="17">
        <v>180</v>
      </c>
      <c r="G29" s="17" t="s">
        <v>206</v>
      </c>
      <c r="H29" s="18" t="s">
        <v>207</v>
      </c>
      <c r="I29" s="17" t="s">
        <v>206</v>
      </c>
      <c r="J29" s="19">
        <v>2700</v>
      </c>
      <c r="K29" s="19">
        <v>2700</v>
      </c>
    </row>
    <row r="30" spans="1:11" ht="15">
      <c r="A30" s="14">
        <v>27</v>
      </c>
      <c r="B30" s="15" t="s">
        <v>56</v>
      </c>
      <c r="C30" s="15" t="s">
        <v>232</v>
      </c>
      <c r="D30" s="16">
        <v>205215020</v>
      </c>
      <c r="E30" s="17">
        <v>58</v>
      </c>
      <c r="F30" s="17">
        <v>783</v>
      </c>
      <c r="G30" s="17" t="s">
        <v>206</v>
      </c>
      <c r="H30" s="18" t="s">
        <v>206</v>
      </c>
      <c r="I30" s="17" t="s">
        <v>206</v>
      </c>
      <c r="J30" s="19">
        <v>11745</v>
      </c>
      <c r="K30" s="19">
        <v>12802.050000000001</v>
      </c>
    </row>
    <row r="31" spans="1:11" ht="15">
      <c r="A31" s="14">
        <v>28</v>
      </c>
      <c r="B31" s="15" t="s">
        <v>107</v>
      </c>
      <c r="C31" s="15" t="s">
        <v>233</v>
      </c>
      <c r="D31" s="16">
        <v>201395417</v>
      </c>
      <c r="E31" s="17">
        <v>7</v>
      </c>
      <c r="F31" s="17">
        <v>105</v>
      </c>
      <c r="G31" s="17" t="s">
        <v>206</v>
      </c>
      <c r="H31" s="18" t="s">
        <v>206</v>
      </c>
      <c r="I31" s="17" t="s">
        <v>207</v>
      </c>
      <c r="J31" s="19">
        <v>1050</v>
      </c>
      <c r="K31" s="19">
        <v>1144.5</v>
      </c>
    </row>
    <row r="32" spans="1:11" ht="15">
      <c r="A32" s="14">
        <v>29</v>
      </c>
      <c r="B32" s="15" t="s">
        <v>44</v>
      </c>
      <c r="C32" s="15" t="s">
        <v>234</v>
      </c>
      <c r="D32" s="16">
        <v>206341252</v>
      </c>
      <c r="E32" s="17">
        <v>4</v>
      </c>
      <c r="F32" s="17">
        <v>60</v>
      </c>
      <c r="G32" s="17" t="s">
        <v>206</v>
      </c>
      <c r="H32" s="20" t="s">
        <v>206</v>
      </c>
      <c r="I32" s="17" t="s">
        <v>207</v>
      </c>
      <c r="J32" s="19">
        <v>600</v>
      </c>
      <c r="K32" s="19">
        <v>654</v>
      </c>
    </row>
    <row r="33" spans="1:11" ht="15">
      <c r="A33" s="14">
        <v>30</v>
      </c>
      <c r="B33" s="15" t="s">
        <v>117</v>
      </c>
      <c r="C33" s="15" t="s">
        <v>235</v>
      </c>
      <c r="D33" s="16">
        <v>200714221</v>
      </c>
      <c r="E33" s="17">
        <v>76</v>
      </c>
      <c r="F33" s="17">
        <v>1029</v>
      </c>
      <c r="G33" s="17" t="s">
        <v>206</v>
      </c>
      <c r="H33" s="18" t="s">
        <v>206</v>
      </c>
      <c r="I33" s="17" t="s">
        <v>207</v>
      </c>
      <c r="J33" s="19">
        <v>10290</v>
      </c>
      <c r="K33" s="19">
        <v>11216.1</v>
      </c>
    </row>
    <row r="34" spans="1:11" ht="15">
      <c r="A34" s="14">
        <v>31</v>
      </c>
      <c r="B34" s="15" t="s">
        <v>200</v>
      </c>
      <c r="C34" s="15" t="s">
        <v>236</v>
      </c>
      <c r="D34" s="16">
        <v>20974961</v>
      </c>
      <c r="E34" s="17">
        <v>233</v>
      </c>
      <c r="F34" s="17">
        <v>2700</v>
      </c>
      <c r="G34" s="17" t="s">
        <v>206</v>
      </c>
      <c r="H34" s="18" t="s">
        <v>206</v>
      </c>
      <c r="I34" s="17" t="s">
        <v>206</v>
      </c>
      <c r="J34" s="19">
        <v>40500</v>
      </c>
      <c r="K34" s="19">
        <v>44145</v>
      </c>
    </row>
    <row r="35" spans="1:11" ht="15">
      <c r="A35" s="14">
        <v>32</v>
      </c>
      <c r="B35" s="15" t="s">
        <v>189</v>
      </c>
      <c r="C35" s="15" t="s">
        <v>237</v>
      </c>
      <c r="D35" s="16">
        <v>102926478</v>
      </c>
      <c r="E35" s="17">
        <v>47</v>
      </c>
      <c r="F35" s="17">
        <v>550</v>
      </c>
      <c r="G35" s="17" t="s">
        <v>206</v>
      </c>
      <c r="H35" s="18" t="s">
        <v>206</v>
      </c>
      <c r="I35" s="17" t="s">
        <v>207</v>
      </c>
      <c r="J35" s="19">
        <v>5500</v>
      </c>
      <c r="K35" s="19">
        <v>5995</v>
      </c>
    </row>
    <row r="36" spans="1:11" ht="15">
      <c r="A36" s="14">
        <v>33</v>
      </c>
      <c r="B36" s="15" t="s">
        <v>37</v>
      </c>
      <c r="C36" s="15" t="s">
        <v>238</v>
      </c>
      <c r="D36" s="16">
        <v>206810422</v>
      </c>
      <c r="E36" s="17">
        <v>69</v>
      </c>
      <c r="F36" s="17">
        <v>737</v>
      </c>
      <c r="G36" s="17" t="s">
        <v>206</v>
      </c>
      <c r="H36" s="18" t="s">
        <v>206</v>
      </c>
      <c r="I36" s="17" t="s">
        <v>207</v>
      </c>
      <c r="J36" s="19">
        <v>7370</v>
      </c>
      <c r="K36" s="19">
        <v>8033.3</v>
      </c>
    </row>
    <row r="37" spans="1:11" ht="15">
      <c r="A37" s="14">
        <v>34</v>
      </c>
      <c r="B37" s="15" t="s">
        <v>20</v>
      </c>
      <c r="C37" s="15" t="s">
        <v>239</v>
      </c>
      <c r="D37" s="16">
        <v>7606265850</v>
      </c>
      <c r="E37" s="17">
        <v>9</v>
      </c>
      <c r="F37" s="17">
        <v>135</v>
      </c>
      <c r="G37" s="17" t="s">
        <v>206</v>
      </c>
      <c r="H37" s="18" t="s">
        <v>207</v>
      </c>
      <c r="I37" s="17" t="s">
        <v>206</v>
      </c>
      <c r="J37" s="19">
        <v>2025</v>
      </c>
      <c r="K37" s="19">
        <v>2025</v>
      </c>
    </row>
    <row r="38" spans="1:11" ht="15">
      <c r="A38" s="14">
        <v>35</v>
      </c>
      <c r="B38" s="15" t="s">
        <v>21</v>
      </c>
      <c r="C38" s="15" t="s">
        <v>240</v>
      </c>
      <c r="D38" s="16">
        <v>7104153149</v>
      </c>
      <c r="E38" s="17">
        <v>3</v>
      </c>
      <c r="F38" s="17">
        <v>45</v>
      </c>
      <c r="G38" s="17" t="s">
        <v>206</v>
      </c>
      <c r="H38" s="18" t="s">
        <v>207</v>
      </c>
      <c r="I38" s="17" t="s">
        <v>206</v>
      </c>
      <c r="J38" s="19">
        <v>675</v>
      </c>
      <c r="K38" s="19">
        <v>675</v>
      </c>
    </row>
    <row r="39" spans="1:11" ht="15">
      <c r="A39" s="14">
        <v>36</v>
      </c>
      <c r="B39" s="15" t="s">
        <v>47</v>
      </c>
      <c r="C39" s="15" t="s">
        <v>241</v>
      </c>
      <c r="D39" s="16">
        <v>206127791</v>
      </c>
      <c r="E39" s="17">
        <v>67</v>
      </c>
      <c r="F39" s="17">
        <v>866</v>
      </c>
      <c r="G39" s="17" t="s">
        <v>206</v>
      </c>
      <c r="H39" s="18" t="s">
        <v>206</v>
      </c>
      <c r="I39" s="17" t="s">
        <v>206</v>
      </c>
      <c r="J39" s="19">
        <v>12990</v>
      </c>
      <c r="K39" s="19">
        <v>14159.1</v>
      </c>
    </row>
    <row r="40" spans="1:11" ht="15">
      <c r="A40" s="14">
        <v>37</v>
      </c>
      <c r="B40" s="15" t="s">
        <v>127</v>
      </c>
      <c r="C40" s="15" t="s">
        <v>242</v>
      </c>
      <c r="D40" s="16">
        <v>200102466</v>
      </c>
      <c r="E40" s="17">
        <v>7</v>
      </c>
      <c r="F40" s="17">
        <v>105</v>
      </c>
      <c r="G40" s="17" t="s">
        <v>206</v>
      </c>
      <c r="H40" s="18" t="s">
        <v>206</v>
      </c>
      <c r="I40" s="17" t="s">
        <v>207</v>
      </c>
      <c r="J40" s="19">
        <v>1050</v>
      </c>
      <c r="K40" s="19">
        <v>1144.5</v>
      </c>
    </row>
    <row r="41" spans="1:11" ht="15">
      <c r="A41" s="14">
        <v>38</v>
      </c>
      <c r="B41" s="15" t="s">
        <v>74</v>
      </c>
      <c r="C41" s="15" t="s">
        <v>368</v>
      </c>
      <c r="D41" s="16">
        <v>203974434</v>
      </c>
      <c r="E41" s="17">
        <v>663</v>
      </c>
      <c r="F41" s="17">
        <v>8458</v>
      </c>
      <c r="G41" s="17" t="s">
        <v>206</v>
      </c>
      <c r="H41" s="18" t="s">
        <v>206</v>
      </c>
      <c r="I41" s="17" t="s">
        <v>206</v>
      </c>
      <c r="J41" s="19">
        <v>126870</v>
      </c>
      <c r="K41" s="19">
        <v>138288.30000000002</v>
      </c>
    </row>
    <row r="42" spans="1:11" ht="15">
      <c r="A42" s="14">
        <v>39</v>
      </c>
      <c r="B42" s="15" t="s">
        <v>50</v>
      </c>
      <c r="C42" s="15" t="s">
        <v>243</v>
      </c>
      <c r="D42" s="16">
        <v>205663599</v>
      </c>
      <c r="E42" s="17">
        <v>2</v>
      </c>
      <c r="F42" s="17">
        <v>30</v>
      </c>
      <c r="G42" s="17" t="s">
        <v>206</v>
      </c>
      <c r="H42" s="18" t="s">
        <v>207</v>
      </c>
      <c r="I42" s="17" t="s">
        <v>207</v>
      </c>
      <c r="J42" s="19">
        <v>300</v>
      </c>
      <c r="K42" s="19">
        <v>300</v>
      </c>
    </row>
    <row r="43" spans="1:11" ht="15">
      <c r="A43" s="14">
        <v>40</v>
      </c>
      <c r="B43" s="15" t="s">
        <v>123</v>
      </c>
      <c r="C43" s="15" t="s">
        <v>244</v>
      </c>
      <c r="D43" s="16">
        <v>200310474</v>
      </c>
      <c r="E43" s="17">
        <v>3</v>
      </c>
      <c r="F43" s="17">
        <v>45</v>
      </c>
      <c r="G43" s="17" t="s">
        <v>206</v>
      </c>
      <c r="H43" s="18" t="s">
        <v>206</v>
      </c>
      <c r="I43" s="17" t="s">
        <v>207</v>
      </c>
      <c r="J43" s="19">
        <v>450</v>
      </c>
      <c r="K43" s="19">
        <v>490.50000000000006</v>
      </c>
    </row>
    <row r="44" spans="1:11" ht="15">
      <c r="A44" s="14">
        <v>41</v>
      </c>
      <c r="B44" s="15" t="s">
        <v>153</v>
      </c>
      <c r="C44" s="15" t="s">
        <v>245</v>
      </c>
      <c r="D44" s="16">
        <v>127577454</v>
      </c>
      <c r="E44" s="17">
        <v>65</v>
      </c>
      <c r="F44" s="17">
        <v>863</v>
      </c>
      <c r="G44" s="17" t="s">
        <v>206</v>
      </c>
      <c r="H44" s="18" t="s">
        <v>206</v>
      </c>
      <c r="I44" s="17" t="s">
        <v>206</v>
      </c>
      <c r="J44" s="19">
        <v>12945</v>
      </c>
      <c r="K44" s="19">
        <v>14110.050000000001</v>
      </c>
    </row>
    <row r="45" spans="1:11" ht="15">
      <c r="A45" s="14">
        <v>42</v>
      </c>
      <c r="B45" s="15" t="s">
        <v>122</v>
      </c>
      <c r="C45" s="15" t="s">
        <v>246</v>
      </c>
      <c r="D45" s="16">
        <v>200314049</v>
      </c>
      <c r="E45" s="17">
        <v>13</v>
      </c>
      <c r="F45" s="17">
        <v>90</v>
      </c>
      <c r="G45" s="17" t="s">
        <v>206</v>
      </c>
      <c r="H45" s="18" t="s">
        <v>206</v>
      </c>
      <c r="I45" s="17" t="s">
        <v>207</v>
      </c>
      <c r="J45" s="19">
        <v>900</v>
      </c>
      <c r="K45" s="19">
        <v>981.0000000000001</v>
      </c>
    </row>
    <row r="46" spans="1:11" ht="15">
      <c r="A46" s="14">
        <v>43</v>
      </c>
      <c r="B46" s="15" t="s">
        <v>146</v>
      </c>
      <c r="C46" s="15" t="s">
        <v>369</v>
      </c>
      <c r="D46" s="16">
        <v>131243446</v>
      </c>
      <c r="E46" s="17">
        <v>102</v>
      </c>
      <c r="F46" s="17">
        <v>824</v>
      </c>
      <c r="G46" s="17" t="s">
        <v>206</v>
      </c>
      <c r="H46" s="18" t="s">
        <v>206</v>
      </c>
      <c r="I46" s="17" t="s">
        <v>207</v>
      </c>
      <c r="J46" s="19">
        <v>8240</v>
      </c>
      <c r="K46" s="19">
        <v>8981.6</v>
      </c>
    </row>
    <row r="47" spans="1:11" ht="15">
      <c r="A47" s="14">
        <v>44</v>
      </c>
      <c r="B47" s="15" t="s">
        <v>161</v>
      </c>
      <c r="C47" s="15" t="s">
        <v>247</v>
      </c>
      <c r="D47" s="16">
        <v>124063889</v>
      </c>
      <c r="E47" s="17">
        <v>196</v>
      </c>
      <c r="F47" s="17">
        <v>2781</v>
      </c>
      <c r="G47" s="17" t="s">
        <v>206</v>
      </c>
      <c r="H47" s="18" t="s">
        <v>206</v>
      </c>
      <c r="I47" s="17" t="s">
        <v>206</v>
      </c>
      <c r="J47" s="19">
        <v>41715</v>
      </c>
      <c r="K47" s="19">
        <v>45469.350000000006</v>
      </c>
    </row>
    <row r="48" spans="1:11" ht="15">
      <c r="A48" s="14">
        <v>45</v>
      </c>
      <c r="B48" s="15" t="s">
        <v>132</v>
      </c>
      <c r="C48" s="15" t="s">
        <v>248</v>
      </c>
      <c r="D48" s="16">
        <v>176251497</v>
      </c>
      <c r="E48" s="17">
        <v>363</v>
      </c>
      <c r="F48" s="17">
        <v>5027</v>
      </c>
      <c r="G48" s="17" t="s">
        <v>206</v>
      </c>
      <c r="H48" s="18" t="s">
        <v>206</v>
      </c>
      <c r="I48" s="17" t="s">
        <v>206</v>
      </c>
      <c r="J48" s="19">
        <v>75405</v>
      </c>
      <c r="K48" s="19">
        <v>82191.45000000001</v>
      </c>
    </row>
    <row r="49" spans="1:11" ht="15">
      <c r="A49" s="14">
        <v>46</v>
      </c>
      <c r="B49" s="15" t="s">
        <v>15</v>
      </c>
      <c r="C49" s="15" t="s">
        <v>249</v>
      </c>
      <c r="D49" s="16">
        <v>8306161100</v>
      </c>
      <c r="E49" s="17">
        <v>4</v>
      </c>
      <c r="F49" s="17">
        <v>60</v>
      </c>
      <c r="G49" s="17" t="s">
        <v>206</v>
      </c>
      <c r="H49" s="20" t="s">
        <v>207</v>
      </c>
      <c r="I49" s="17" t="s">
        <v>206</v>
      </c>
      <c r="J49" s="19">
        <v>900</v>
      </c>
      <c r="K49" s="19">
        <v>900</v>
      </c>
    </row>
    <row r="50" spans="1:11" ht="15">
      <c r="A50" s="14">
        <v>47</v>
      </c>
      <c r="B50" s="15" t="s">
        <v>22</v>
      </c>
      <c r="C50" s="15" t="s">
        <v>250</v>
      </c>
      <c r="D50" s="16">
        <v>6950180058</v>
      </c>
      <c r="E50" s="17">
        <v>6</v>
      </c>
      <c r="F50" s="17">
        <v>90</v>
      </c>
      <c r="G50" s="17" t="s">
        <v>206</v>
      </c>
      <c r="H50" s="21" t="s">
        <v>206</v>
      </c>
      <c r="I50" s="17" t="s">
        <v>206</v>
      </c>
      <c r="J50" s="19">
        <v>1350</v>
      </c>
      <c r="K50" s="19">
        <f>'0111_1511'!$J50*1.09</f>
        <v>1471.5</v>
      </c>
    </row>
    <row r="51" spans="1:11" ht="15">
      <c r="A51" s="14">
        <v>48</v>
      </c>
      <c r="B51" s="15" t="s">
        <v>170</v>
      </c>
      <c r="C51" s="15" t="s">
        <v>251</v>
      </c>
      <c r="D51" s="16">
        <v>112090864</v>
      </c>
      <c r="E51" s="17">
        <v>110</v>
      </c>
      <c r="F51" s="17">
        <v>1511</v>
      </c>
      <c r="G51" s="17" t="s">
        <v>206</v>
      </c>
      <c r="H51" s="18" t="s">
        <v>206</v>
      </c>
      <c r="I51" s="17" t="s">
        <v>206</v>
      </c>
      <c r="J51" s="19">
        <v>22665</v>
      </c>
      <c r="K51" s="19">
        <v>24704.850000000002</v>
      </c>
    </row>
    <row r="52" spans="1:11" ht="15">
      <c r="A52" s="14">
        <v>49</v>
      </c>
      <c r="B52" s="15" t="s">
        <v>23</v>
      </c>
      <c r="C52" s="15" t="s">
        <v>370</v>
      </c>
      <c r="D52" s="16">
        <v>6806037141</v>
      </c>
      <c r="E52" s="17">
        <v>45</v>
      </c>
      <c r="F52" s="17">
        <v>432</v>
      </c>
      <c r="G52" s="17" t="s">
        <v>206</v>
      </c>
      <c r="H52" s="18" t="s">
        <v>207</v>
      </c>
      <c r="I52" s="17" t="s">
        <v>207</v>
      </c>
      <c r="J52" s="19">
        <v>4320</v>
      </c>
      <c r="K52" s="19">
        <v>4320</v>
      </c>
    </row>
    <row r="53" spans="1:11" ht="15">
      <c r="A53" s="14">
        <v>50</v>
      </c>
      <c r="B53" s="15" t="s">
        <v>29</v>
      </c>
      <c r="C53" s="15" t="s">
        <v>252</v>
      </c>
      <c r="D53" s="16">
        <v>814191872</v>
      </c>
      <c r="E53" s="17">
        <v>30</v>
      </c>
      <c r="F53" s="17">
        <v>440</v>
      </c>
      <c r="G53" s="17" t="s">
        <v>206</v>
      </c>
      <c r="H53" s="18" t="s">
        <v>206</v>
      </c>
      <c r="I53" s="17" t="s">
        <v>207</v>
      </c>
      <c r="J53" s="19">
        <v>4400</v>
      </c>
      <c r="K53" s="19">
        <v>4796</v>
      </c>
    </row>
    <row r="54" spans="1:11" ht="15">
      <c r="A54" s="14">
        <v>51</v>
      </c>
      <c r="B54" s="15" t="s">
        <v>176</v>
      </c>
      <c r="C54" s="15" t="s">
        <v>253</v>
      </c>
      <c r="D54" s="16">
        <v>104005797</v>
      </c>
      <c r="E54" s="17">
        <v>3</v>
      </c>
      <c r="F54" s="17">
        <v>45</v>
      </c>
      <c r="G54" s="17" t="s">
        <v>206</v>
      </c>
      <c r="H54" s="18" t="s">
        <v>206</v>
      </c>
      <c r="I54" s="17" t="s">
        <v>207</v>
      </c>
      <c r="J54" s="19">
        <v>450</v>
      </c>
      <c r="K54" s="19">
        <v>490.50000000000006</v>
      </c>
    </row>
    <row r="55" spans="1:11" ht="15">
      <c r="A55" s="14">
        <v>52</v>
      </c>
      <c r="B55" s="15" t="s">
        <v>148</v>
      </c>
      <c r="C55" s="15" t="s">
        <v>371</v>
      </c>
      <c r="D55" s="16">
        <v>131127139</v>
      </c>
      <c r="E55" s="17">
        <v>401</v>
      </c>
      <c r="F55" s="17">
        <v>4671</v>
      </c>
      <c r="G55" s="17" t="s">
        <v>206</v>
      </c>
      <c r="H55" s="18" t="s">
        <v>206</v>
      </c>
      <c r="I55" s="17" t="s">
        <v>206</v>
      </c>
      <c r="J55" s="19">
        <v>70065</v>
      </c>
      <c r="K55" s="19">
        <v>76370.85</v>
      </c>
    </row>
    <row r="56" spans="1:11" ht="15">
      <c r="A56" s="14">
        <v>53</v>
      </c>
      <c r="B56" s="15" t="s">
        <v>191</v>
      </c>
      <c r="C56" s="15" t="s">
        <v>254</v>
      </c>
      <c r="D56" s="16">
        <v>102869753</v>
      </c>
      <c r="E56" s="17">
        <v>48</v>
      </c>
      <c r="F56" s="17">
        <v>675</v>
      </c>
      <c r="G56" s="17" t="s">
        <v>206</v>
      </c>
      <c r="H56" s="18" t="s">
        <v>206</v>
      </c>
      <c r="I56" s="17" t="s">
        <v>206</v>
      </c>
      <c r="J56" s="19">
        <v>10125</v>
      </c>
      <c r="K56" s="19">
        <v>11036.25</v>
      </c>
    </row>
    <row r="57" spans="1:11" ht="15">
      <c r="A57" s="14">
        <v>54</v>
      </c>
      <c r="B57" s="15" t="s">
        <v>10</v>
      </c>
      <c r="C57" s="15" t="s">
        <v>255</v>
      </c>
      <c r="D57" s="16">
        <v>1308228780478</v>
      </c>
      <c r="E57" s="17">
        <v>186</v>
      </c>
      <c r="F57" s="17">
        <v>2354</v>
      </c>
      <c r="G57" s="17" t="s">
        <v>206</v>
      </c>
      <c r="H57" s="22" t="s">
        <v>206</v>
      </c>
      <c r="I57" s="17" t="s">
        <v>206</v>
      </c>
      <c r="J57" s="19">
        <v>35310</v>
      </c>
      <c r="K57" s="19">
        <v>38487.9</v>
      </c>
    </row>
    <row r="58" spans="1:11" ht="15">
      <c r="A58" s="14">
        <v>55</v>
      </c>
      <c r="B58" s="15" t="s">
        <v>139</v>
      </c>
      <c r="C58" s="15" t="s">
        <v>372</v>
      </c>
      <c r="D58" s="16">
        <v>147125452</v>
      </c>
      <c r="E58" s="17">
        <v>123</v>
      </c>
      <c r="F58" s="17">
        <v>1313</v>
      </c>
      <c r="G58" s="17" t="s">
        <v>206</v>
      </c>
      <c r="H58" s="20" t="s">
        <v>206</v>
      </c>
      <c r="I58" s="17" t="s">
        <v>206</v>
      </c>
      <c r="J58" s="19">
        <v>19695</v>
      </c>
      <c r="K58" s="19">
        <v>21467.550000000003</v>
      </c>
    </row>
    <row r="59" spans="1:11" ht="15">
      <c r="A59" s="14">
        <v>56</v>
      </c>
      <c r="B59" s="15" t="s">
        <v>38</v>
      </c>
      <c r="C59" s="15" t="s">
        <v>256</v>
      </c>
      <c r="D59" s="16">
        <v>206718511</v>
      </c>
      <c r="E59" s="17">
        <v>85</v>
      </c>
      <c r="F59" s="17">
        <v>1061</v>
      </c>
      <c r="G59" s="17" t="s">
        <v>206</v>
      </c>
      <c r="H59" s="18" t="s">
        <v>206</v>
      </c>
      <c r="I59" s="17" t="s">
        <v>206</v>
      </c>
      <c r="J59" s="19">
        <v>15915</v>
      </c>
      <c r="K59" s="19">
        <v>17347.350000000002</v>
      </c>
    </row>
    <row r="60" spans="1:11" ht="15">
      <c r="A60" s="14">
        <v>57</v>
      </c>
      <c r="B60" s="15" t="s">
        <v>158</v>
      </c>
      <c r="C60" s="15" t="s">
        <v>257</v>
      </c>
      <c r="D60" s="16">
        <v>124539847</v>
      </c>
      <c r="E60" s="17">
        <v>134</v>
      </c>
      <c r="F60" s="17">
        <v>1812</v>
      </c>
      <c r="G60" s="17" t="s">
        <v>206</v>
      </c>
      <c r="H60" s="18" t="s">
        <v>206</v>
      </c>
      <c r="I60" s="17" t="s">
        <v>206</v>
      </c>
      <c r="J60" s="19">
        <v>27180</v>
      </c>
      <c r="K60" s="19">
        <v>29626.2</v>
      </c>
    </row>
    <row r="61" spans="1:11" ht="15">
      <c r="A61" s="14">
        <v>58</v>
      </c>
      <c r="B61" s="15" t="s">
        <v>177</v>
      </c>
      <c r="C61" s="15" t="s">
        <v>258</v>
      </c>
      <c r="D61" s="16">
        <v>103985593</v>
      </c>
      <c r="E61" s="17">
        <v>33</v>
      </c>
      <c r="F61" s="17">
        <v>320</v>
      </c>
      <c r="G61" s="17" t="s">
        <v>206</v>
      </c>
      <c r="H61" s="18" t="s">
        <v>206</v>
      </c>
      <c r="I61" s="17" t="s">
        <v>207</v>
      </c>
      <c r="J61" s="19">
        <v>3200</v>
      </c>
      <c r="K61" s="19">
        <v>3488.0000000000005</v>
      </c>
    </row>
    <row r="62" spans="1:11" ht="15">
      <c r="A62" s="14">
        <v>59</v>
      </c>
      <c r="B62" s="15" t="s">
        <v>179</v>
      </c>
      <c r="C62" s="15" t="s">
        <v>259</v>
      </c>
      <c r="D62" s="16">
        <v>103843619</v>
      </c>
      <c r="E62" s="17">
        <v>236</v>
      </c>
      <c r="F62" s="17">
        <v>2723</v>
      </c>
      <c r="G62" s="17" t="s">
        <v>206</v>
      </c>
      <c r="H62" s="18" t="s">
        <v>206</v>
      </c>
      <c r="I62" s="17" t="s">
        <v>207</v>
      </c>
      <c r="J62" s="19">
        <v>27230</v>
      </c>
      <c r="K62" s="19">
        <v>29680.7</v>
      </c>
    </row>
    <row r="63" spans="1:11" ht="15">
      <c r="A63" s="14">
        <v>60</v>
      </c>
      <c r="B63" s="15" t="s">
        <v>1</v>
      </c>
      <c r="C63" s="15" t="s">
        <v>373</v>
      </c>
      <c r="D63" s="16">
        <v>6102228910</v>
      </c>
      <c r="E63" s="17">
        <v>7</v>
      </c>
      <c r="F63" s="17">
        <v>76</v>
      </c>
      <c r="G63" s="17" t="s">
        <v>206</v>
      </c>
      <c r="H63" s="18" t="s">
        <v>207</v>
      </c>
      <c r="I63" s="17" t="s">
        <v>207</v>
      </c>
      <c r="J63" s="19">
        <v>760</v>
      </c>
      <c r="K63" s="19">
        <v>760</v>
      </c>
    </row>
    <row r="64" spans="1:11" ht="15">
      <c r="A64" s="14">
        <v>61</v>
      </c>
      <c r="B64" s="15" t="s">
        <v>4</v>
      </c>
      <c r="C64" s="15" t="s">
        <v>260</v>
      </c>
      <c r="D64" s="16">
        <v>8502168830</v>
      </c>
      <c r="E64" s="17">
        <v>2</v>
      </c>
      <c r="F64" s="17">
        <v>30</v>
      </c>
      <c r="G64" s="17" t="s">
        <v>206</v>
      </c>
      <c r="H64" s="18" t="s">
        <v>207</v>
      </c>
      <c r="I64" s="17" t="s">
        <v>207</v>
      </c>
      <c r="J64" s="19">
        <v>300</v>
      </c>
      <c r="K64" s="19">
        <v>300</v>
      </c>
    </row>
    <row r="65" spans="1:11" ht="15">
      <c r="A65" s="14">
        <v>62</v>
      </c>
      <c r="B65" s="15" t="s">
        <v>105</v>
      </c>
      <c r="C65" s="15" t="s">
        <v>261</v>
      </c>
      <c r="D65" s="16">
        <v>201692137</v>
      </c>
      <c r="E65" s="17">
        <v>39</v>
      </c>
      <c r="F65" s="17">
        <v>535</v>
      </c>
      <c r="G65" s="17" t="s">
        <v>206</v>
      </c>
      <c r="H65" s="18" t="s">
        <v>206</v>
      </c>
      <c r="I65" s="17" t="s">
        <v>207</v>
      </c>
      <c r="J65" s="19">
        <v>5350</v>
      </c>
      <c r="K65" s="19">
        <v>5831.5</v>
      </c>
    </row>
    <row r="66" spans="1:11" ht="15">
      <c r="A66" s="14">
        <v>63</v>
      </c>
      <c r="B66" s="15" t="s">
        <v>128</v>
      </c>
      <c r="C66" s="15" t="s">
        <v>374</v>
      </c>
      <c r="D66" s="16">
        <v>177521465</v>
      </c>
      <c r="E66" s="17">
        <v>7</v>
      </c>
      <c r="F66" s="17">
        <v>45</v>
      </c>
      <c r="G66" s="17" t="s">
        <v>206</v>
      </c>
      <c r="H66" s="18" t="s">
        <v>207</v>
      </c>
      <c r="I66" s="17" t="s">
        <v>207</v>
      </c>
      <c r="J66" s="19">
        <v>450</v>
      </c>
      <c r="K66" s="19">
        <v>450</v>
      </c>
    </row>
    <row r="67" spans="1:11" ht="15">
      <c r="A67" s="14">
        <v>64</v>
      </c>
      <c r="B67" s="15" t="s">
        <v>181</v>
      </c>
      <c r="C67" s="15" t="s">
        <v>262</v>
      </c>
      <c r="D67" s="16">
        <v>103782696</v>
      </c>
      <c r="E67" s="17">
        <v>10</v>
      </c>
      <c r="F67" s="17">
        <v>150</v>
      </c>
      <c r="G67" s="17" t="s">
        <v>206</v>
      </c>
      <c r="H67" s="18" t="s">
        <v>206</v>
      </c>
      <c r="I67" s="17" t="s">
        <v>207</v>
      </c>
      <c r="J67" s="19">
        <v>1500</v>
      </c>
      <c r="K67" s="19">
        <v>1635.0000000000002</v>
      </c>
    </row>
    <row r="68" spans="1:11" ht="15">
      <c r="A68" s="14">
        <v>65</v>
      </c>
      <c r="B68" s="15" t="s">
        <v>42</v>
      </c>
      <c r="C68" s="15" t="s">
        <v>263</v>
      </c>
      <c r="D68" s="16">
        <v>206413709</v>
      </c>
      <c r="E68" s="17">
        <v>131</v>
      </c>
      <c r="F68" s="17">
        <v>1709</v>
      </c>
      <c r="G68" s="17" t="s">
        <v>206</v>
      </c>
      <c r="H68" s="18" t="s">
        <v>206</v>
      </c>
      <c r="I68" s="17" t="s">
        <v>206</v>
      </c>
      <c r="J68" s="19">
        <v>25635</v>
      </c>
      <c r="K68" s="19">
        <v>27942.15</v>
      </c>
    </row>
    <row r="69" spans="1:11" ht="15">
      <c r="A69" s="14">
        <v>66</v>
      </c>
      <c r="B69" s="15" t="s">
        <v>168</v>
      </c>
      <c r="C69" s="15" t="s">
        <v>264</v>
      </c>
      <c r="D69" s="16">
        <v>116552738</v>
      </c>
      <c r="E69" s="17">
        <v>6</v>
      </c>
      <c r="F69" s="17">
        <v>74</v>
      </c>
      <c r="G69" s="17" t="s">
        <v>206</v>
      </c>
      <c r="H69" s="18" t="s">
        <v>206</v>
      </c>
      <c r="I69" s="17" t="s">
        <v>207</v>
      </c>
      <c r="J69" s="19">
        <v>740</v>
      </c>
      <c r="K69" s="19">
        <v>806.6</v>
      </c>
    </row>
    <row r="70" spans="1:11" ht="15">
      <c r="A70" s="14">
        <v>67</v>
      </c>
      <c r="B70" s="15" t="s">
        <v>204</v>
      </c>
      <c r="C70" s="15" t="s">
        <v>265</v>
      </c>
      <c r="D70" s="16">
        <v>471504</v>
      </c>
      <c r="E70" s="17">
        <v>122</v>
      </c>
      <c r="F70" s="17">
        <v>1453</v>
      </c>
      <c r="G70" s="17" t="s">
        <v>207</v>
      </c>
      <c r="H70" s="18" t="s">
        <v>206</v>
      </c>
      <c r="I70" s="17" t="s">
        <v>207</v>
      </c>
      <c r="J70" s="19">
        <v>14530</v>
      </c>
      <c r="K70" s="19">
        <v>17436</v>
      </c>
    </row>
    <row r="71" spans="1:11" ht="15">
      <c r="A71" s="14">
        <v>68</v>
      </c>
      <c r="B71" s="15" t="s">
        <v>98</v>
      </c>
      <c r="C71" s="15" t="s">
        <v>266</v>
      </c>
      <c r="D71" s="16">
        <v>202214656</v>
      </c>
      <c r="E71" s="17">
        <v>237</v>
      </c>
      <c r="F71" s="17">
        <v>2888</v>
      </c>
      <c r="G71" s="17" t="s">
        <v>206</v>
      </c>
      <c r="H71" s="18" t="s">
        <v>206</v>
      </c>
      <c r="I71" s="17" t="s">
        <v>206</v>
      </c>
      <c r="J71" s="19">
        <v>43320</v>
      </c>
      <c r="K71" s="19">
        <v>47218.8</v>
      </c>
    </row>
    <row r="72" spans="1:11" ht="15">
      <c r="A72" s="14">
        <v>69</v>
      </c>
      <c r="B72" s="15" t="s">
        <v>7</v>
      </c>
      <c r="C72" s="15" t="s">
        <v>267</v>
      </c>
      <c r="D72" s="16">
        <v>204687323</v>
      </c>
      <c r="E72" s="17">
        <v>19</v>
      </c>
      <c r="F72" s="17">
        <v>248</v>
      </c>
      <c r="G72" s="17" t="s">
        <v>206</v>
      </c>
      <c r="H72" s="18" t="s">
        <v>206</v>
      </c>
      <c r="I72" s="17" t="s">
        <v>206</v>
      </c>
      <c r="J72" s="19">
        <v>3720</v>
      </c>
      <c r="K72" s="19">
        <v>4054.8</v>
      </c>
    </row>
    <row r="73" spans="1:11" ht="15">
      <c r="A73" s="14">
        <v>70</v>
      </c>
      <c r="B73" s="15" t="s">
        <v>180</v>
      </c>
      <c r="C73" s="15" t="s">
        <v>375</v>
      </c>
      <c r="D73" s="16">
        <v>103804744</v>
      </c>
      <c r="E73" s="17">
        <v>23</v>
      </c>
      <c r="F73" s="17">
        <v>275</v>
      </c>
      <c r="G73" s="17" t="s">
        <v>206</v>
      </c>
      <c r="H73" s="18" t="s">
        <v>206</v>
      </c>
      <c r="I73" s="17" t="s">
        <v>207</v>
      </c>
      <c r="J73" s="19">
        <v>2750</v>
      </c>
      <c r="K73" s="19">
        <v>2997.5</v>
      </c>
    </row>
    <row r="74" spans="1:11" ht="15">
      <c r="A74" s="14">
        <v>71</v>
      </c>
      <c r="B74" s="15" t="s">
        <v>6</v>
      </c>
      <c r="C74" s="15" t="s">
        <v>376</v>
      </c>
      <c r="D74" s="16">
        <v>206448852</v>
      </c>
      <c r="E74" s="17">
        <v>7</v>
      </c>
      <c r="F74" s="17">
        <v>103</v>
      </c>
      <c r="G74" s="17" t="s">
        <v>206</v>
      </c>
      <c r="H74" s="18" t="s">
        <v>206</v>
      </c>
      <c r="I74" s="17" t="s">
        <v>206</v>
      </c>
      <c r="J74" s="19">
        <v>1545</v>
      </c>
      <c r="K74" s="19">
        <v>1684.0500000000002</v>
      </c>
    </row>
    <row r="75" spans="1:11" ht="15">
      <c r="A75" s="14">
        <v>72</v>
      </c>
      <c r="B75" s="15" t="s">
        <v>97</v>
      </c>
      <c r="C75" s="15" t="s">
        <v>377</v>
      </c>
      <c r="D75" s="16">
        <v>202255603</v>
      </c>
      <c r="E75" s="17">
        <v>56</v>
      </c>
      <c r="F75" s="17">
        <v>654</v>
      </c>
      <c r="G75" s="17" t="s">
        <v>206</v>
      </c>
      <c r="H75" s="18" t="s">
        <v>206</v>
      </c>
      <c r="I75" s="17" t="s">
        <v>206</v>
      </c>
      <c r="J75" s="19">
        <v>9810</v>
      </c>
      <c r="K75" s="19">
        <v>10692.900000000001</v>
      </c>
    </row>
    <row r="76" spans="1:11" ht="15">
      <c r="A76" s="14">
        <v>73</v>
      </c>
      <c r="B76" s="15" t="s">
        <v>131</v>
      </c>
      <c r="C76" s="15" t="s">
        <v>268</v>
      </c>
      <c r="D76" s="16">
        <v>176267875</v>
      </c>
      <c r="E76" s="17">
        <v>25</v>
      </c>
      <c r="F76" s="17">
        <v>375</v>
      </c>
      <c r="G76" s="17" t="s">
        <v>206</v>
      </c>
      <c r="H76" s="18" t="s">
        <v>206</v>
      </c>
      <c r="I76" s="17" t="s">
        <v>207</v>
      </c>
      <c r="J76" s="19">
        <v>3750</v>
      </c>
      <c r="K76" s="19">
        <v>4087.5000000000005</v>
      </c>
    </row>
    <row r="77" spans="1:11" ht="15">
      <c r="A77" s="14">
        <v>74</v>
      </c>
      <c r="B77" s="15" t="s">
        <v>106</v>
      </c>
      <c r="C77" s="15" t="s">
        <v>269</v>
      </c>
      <c r="D77" s="16">
        <v>201591095</v>
      </c>
      <c r="E77" s="17">
        <v>64</v>
      </c>
      <c r="F77" s="17">
        <v>786</v>
      </c>
      <c r="G77" s="17" t="s">
        <v>206</v>
      </c>
      <c r="H77" s="18" t="s">
        <v>206</v>
      </c>
      <c r="I77" s="17" t="s">
        <v>206</v>
      </c>
      <c r="J77" s="19">
        <v>11790</v>
      </c>
      <c r="K77" s="19">
        <v>12851.1</v>
      </c>
    </row>
    <row r="78" spans="1:11" ht="15">
      <c r="A78" s="14">
        <v>75</v>
      </c>
      <c r="B78" s="15" t="s">
        <v>134</v>
      </c>
      <c r="C78" s="15" t="s">
        <v>378</v>
      </c>
      <c r="D78" s="16">
        <v>176063723</v>
      </c>
      <c r="E78" s="17">
        <v>49</v>
      </c>
      <c r="F78" s="17">
        <v>550</v>
      </c>
      <c r="G78" s="17" t="s">
        <v>206</v>
      </c>
      <c r="H78" s="18" t="s">
        <v>206</v>
      </c>
      <c r="I78" s="17" t="s">
        <v>206</v>
      </c>
      <c r="J78" s="19">
        <v>8250</v>
      </c>
      <c r="K78" s="19">
        <v>8992.5</v>
      </c>
    </row>
    <row r="79" spans="1:11" ht="15">
      <c r="A79" s="14">
        <v>76</v>
      </c>
      <c r="B79" s="15" t="s">
        <v>201</v>
      </c>
      <c r="C79" s="15" t="s">
        <v>270</v>
      </c>
      <c r="D79" s="16">
        <v>818022</v>
      </c>
      <c r="E79" s="17">
        <v>57</v>
      </c>
      <c r="F79" s="17">
        <v>671</v>
      </c>
      <c r="G79" s="17" t="s">
        <v>207</v>
      </c>
      <c r="H79" s="18" t="s">
        <v>206</v>
      </c>
      <c r="I79" s="17" t="s">
        <v>207</v>
      </c>
      <c r="J79" s="19">
        <v>6710</v>
      </c>
      <c r="K79" s="19">
        <v>8052</v>
      </c>
    </row>
    <row r="80" spans="1:11" ht="15">
      <c r="A80" s="14">
        <v>77</v>
      </c>
      <c r="B80" s="15" t="s">
        <v>118</v>
      </c>
      <c r="C80" s="15" t="s">
        <v>271</v>
      </c>
      <c r="D80" s="16">
        <v>200535542</v>
      </c>
      <c r="E80" s="17">
        <v>5</v>
      </c>
      <c r="F80" s="17">
        <v>51</v>
      </c>
      <c r="G80" s="17" t="s">
        <v>206</v>
      </c>
      <c r="H80" s="18" t="s">
        <v>206</v>
      </c>
      <c r="I80" s="17" t="s">
        <v>206</v>
      </c>
      <c r="J80" s="19">
        <v>765</v>
      </c>
      <c r="K80" s="19">
        <v>833.85</v>
      </c>
    </row>
    <row r="81" spans="1:11" ht="15">
      <c r="A81" s="14">
        <v>78</v>
      </c>
      <c r="B81" s="15" t="s">
        <v>73</v>
      </c>
      <c r="C81" s="15" t="s">
        <v>379</v>
      </c>
      <c r="D81" s="16">
        <v>203991615</v>
      </c>
      <c r="E81" s="17">
        <v>57</v>
      </c>
      <c r="F81" s="17">
        <v>647</v>
      </c>
      <c r="G81" s="17" t="s">
        <v>206</v>
      </c>
      <c r="H81" s="18" t="s">
        <v>206</v>
      </c>
      <c r="I81" s="17" t="s">
        <v>206</v>
      </c>
      <c r="J81" s="19">
        <v>9705</v>
      </c>
      <c r="K81" s="19">
        <v>10578.45</v>
      </c>
    </row>
    <row r="82" spans="1:11" ht="15">
      <c r="A82" s="14">
        <v>79</v>
      </c>
      <c r="B82" s="15" t="s">
        <v>45</v>
      </c>
      <c r="C82" s="15" t="s">
        <v>380</v>
      </c>
      <c r="D82" s="16">
        <v>206328828</v>
      </c>
      <c r="E82" s="17">
        <v>83</v>
      </c>
      <c r="F82" s="17">
        <v>945</v>
      </c>
      <c r="G82" s="17" t="s">
        <v>206</v>
      </c>
      <c r="H82" s="18" t="s">
        <v>206</v>
      </c>
      <c r="I82" s="17" t="s">
        <v>206</v>
      </c>
      <c r="J82" s="19">
        <v>14175</v>
      </c>
      <c r="K82" s="19">
        <v>15450.750000000002</v>
      </c>
    </row>
    <row r="83" spans="1:11" ht="15">
      <c r="A83" s="14">
        <v>80</v>
      </c>
      <c r="B83" s="15" t="s">
        <v>192</v>
      </c>
      <c r="C83" s="15" t="s">
        <v>381</v>
      </c>
      <c r="D83" s="16">
        <v>102860099</v>
      </c>
      <c r="E83" s="17">
        <v>47</v>
      </c>
      <c r="F83" s="17">
        <v>569</v>
      </c>
      <c r="G83" s="17" t="s">
        <v>206</v>
      </c>
      <c r="H83" s="18" t="s">
        <v>206</v>
      </c>
      <c r="I83" s="17" t="s">
        <v>206</v>
      </c>
      <c r="J83" s="19">
        <v>8535</v>
      </c>
      <c r="K83" s="19">
        <v>9303.150000000001</v>
      </c>
    </row>
    <row r="84" spans="1:11" ht="15">
      <c r="A84" s="14">
        <v>81</v>
      </c>
      <c r="B84" s="15" t="s">
        <v>103</v>
      </c>
      <c r="C84" s="15" t="s">
        <v>272</v>
      </c>
      <c r="D84" s="16">
        <v>201990500</v>
      </c>
      <c r="E84" s="17">
        <v>457</v>
      </c>
      <c r="F84" s="17">
        <v>6347</v>
      </c>
      <c r="G84" s="17" t="s">
        <v>206</v>
      </c>
      <c r="H84" s="18" t="s">
        <v>206</v>
      </c>
      <c r="I84" s="17" t="s">
        <v>206</v>
      </c>
      <c r="J84" s="19">
        <v>95205</v>
      </c>
      <c r="K84" s="19">
        <v>103773.45000000001</v>
      </c>
    </row>
    <row r="85" spans="1:11" ht="15">
      <c r="A85" s="14">
        <v>82</v>
      </c>
      <c r="B85" s="15" t="s">
        <v>18</v>
      </c>
      <c r="C85" s="15" t="s">
        <v>273</v>
      </c>
      <c r="D85" s="16">
        <v>8208010440</v>
      </c>
      <c r="E85" s="17">
        <v>6</v>
      </c>
      <c r="F85" s="17">
        <v>69</v>
      </c>
      <c r="G85" s="17" t="s">
        <v>206</v>
      </c>
      <c r="H85" s="18" t="s">
        <v>207</v>
      </c>
      <c r="I85" s="17" t="s">
        <v>206</v>
      </c>
      <c r="J85" s="19">
        <v>1035</v>
      </c>
      <c r="K85" s="19">
        <v>1035</v>
      </c>
    </row>
    <row r="86" spans="1:11" ht="15">
      <c r="A86" s="14">
        <v>83</v>
      </c>
      <c r="B86" s="15" t="s">
        <v>5</v>
      </c>
      <c r="C86" s="15" t="s">
        <v>274</v>
      </c>
      <c r="D86" s="16">
        <v>101581148</v>
      </c>
      <c r="E86" s="17">
        <v>31</v>
      </c>
      <c r="F86" s="17">
        <v>446</v>
      </c>
      <c r="G86" s="17" t="s">
        <v>206</v>
      </c>
      <c r="H86" s="18" t="s">
        <v>206</v>
      </c>
      <c r="I86" s="17" t="s">
        <v>206</v>
      </c>
      <c r="J86" s="19">
        <v>6690</v>
      </c>
      <c r="K86" s="19">
        <v>7292.1</v>
      </c>
    </row>
    <row r="87" spans="1:11" ht="15">
      <c r="A87" s="14">
        <v>84</v>
      </c>
      <c r="B87" s="15" t="s">
        <v>188</v>
      </c>
      <c r="C87" s="15" t="s">
        <v>416</v>
      </c>
      <c r="D87" s="16">
        <v>102937179</v>
      </c>
      <c r="E87" s="17">
        <v>47</v>
      </c>
      <c r="F87" s="17">
        <v>646</v>
      </c>
      <c r="G87" s="17" t="s">
        <v>206</v>
      </c>
      <c r="H87" s="18" t="s">
        <v>206</v>
      </c>
      <c r="I87" s="17" t="s">
        <v>207</v>
      </c>
      <c r="J87" s="19">
        <v>6460</v>
      </c>
      <c r="K87" s="6">
        <f>J87*1.09</f>
        <v>7041.400000000001</v>
      </c>
    </row>
    <row r="88" spans="1:11" ht="15">
      <c r="A88" s="14">
        <v>85</v>
      </c>
      <c r="B88" s="15" t="s">
        <v>79</v>
      </c>
      <c r="C88" s="15" t="s">
        <v>275</v>
      </c>
      <c r="D88" s="16">
        <v>203551217</v>
      </c>
      <c r="E88" s="17">
        <v>5</v>
      </c>
      <c r="F88" s="17">
        <v>37</v>
      </c>
      <c r="G88" s="17" t="s">
        <v>206</v>
      </c>
      <c r="H88" s="18" t="s">
        <v>206</v>
      </c>
      <c r="I88" s="17" t="s">
        <v>207</v>
      </c>
      <c r="J88" s="19">
        <v>370</v>
      </c>
      <c r="K88" s="19">
        <v>403.3</v>
      </c>
    </row>
    <row r="89" spans="1:11" ht="15">
      <c r="A89" s="14">
        <v>86</v>
      </c>
      <c r="B89" s="15" t="s">
        <v>12</v>
      </c>
      <c r="C89" s="15" t="s">
        <v>276</v>
      </c>
      <c r="D89" s="16">
        <v>8907257169</v>
      </c>
      <c r="E89" s="17">
        <v>4</v>
      </c>
      <c r="F89" s="17">
        <v>60</v>
      </c>
      <c r="G89" s="17" t="s">
        <v>206</v>
      </c>
      <c r="H89" s="18" t="s">
        <v>207</v>
      </c>
      <c r="I89" s="17" t="s">
        <v>206</v>
      </c>
      <c r="J89" s="19">
        <v>900</v>
      </c>
      <c r="K89" s="19">
        <v>900</v>
      </c>
    </row>
    <row r="90" spans="1:11" ht="15">
      <c r="A90" s="14">
        <v>87</v>
      </c>
      <c r="B90" s="15" t="s">
        <v>193</v>
      </c>
      <c r="C90" s="15" t="s">
        <v>277</v>
      </c>
      <c r="D90" s="16">
        <v>102827487</v>
      </c>
      <c r="E90" s="17">
        <v>47</v>
      </c>
      <c r="F90" s="17">
        <v>636</v>
      </c>
      <c r="G90" s="17" t="s">
        <v>206</v>
      </c>
      <c r="H90" s="18" t="s">
        <v>206</v>
      </c>
      <c r="I90" s="17" t="s">
        <v>207</v>
      </c>
      <c r="J90" s="19">
        <v>6360</v>
      </c>
      <c r="K90" s="19">
        <v>6932.400000000001</v>
      </c>
    </row>
    <row r="91" spans="1:11" ht="15">
      <c r="A91" s="14">
        <v>88</v>
      </c>
      <c r="B91" s="15" t="s">
        <v>66</v>
      </c>
      <c r="C91" s="15" t="s">
        <v>413</v>
      </c>
      <c r="D91" s="16">
        <v>204520064</v>
      </c>
      <c r="E91" s="17">
        <v>2</v>
      </c>
      <c r="F91" s="17">
        <v>30</v>
      </c>
      <c r="G91" s="17" t="s">
        <v>206</v>
      </c>
      <c r="H91" s="18" t="s">
        <v>206</v>
      </c>
      <c r="I91" s="17" t="s">
        <v>207</v>
      </c>
      <c r="J91" s="19">
        <v>300</v>
      </c>
      <c r="K91" s="19">
        <v>327</v>
      </c>
    </row>
    <row r="92" spans="1:11" ht="15">
      <c r="A92" s="14">
        <v>89</v>
      </c>
      <c r="B92" s="15" t="s">
        <v>17</v>
      </c>
      <c r="C92" s="15" t="s">
        <v>278</v>
      </c>
      <c r="D92" s="16">
        <v>8210046593</v>
      </c>
      <c r="E92" s="17">
        <v>6</v>
      </c>
      <c r="F92" s="17">
        <v>90</v>
      </c>
      <c r="G92" s="17" t="s">
        <v>206</v>
      </c>
      <c r="H92" s="18" t="s">
        <v>207</v>
      </c>
      <c r="I92" s="17" t="s">
        <v>207</v>
      </c>
      <c r="J92" s="19">
        <v>900</v>
      </c>
      <c r="K92" s="19">
        <v>900</v>
      </c>
    </row>
    <row r="93" spans="1:11" ht="15">
      <c r="A93" s="14">
        <v>90</v>
      </c>
      <c r="B93" s="15" t="s">
        <v>90</v>
      </c>
      <c r="C93" s="15" t="s">
        <v>279</v>
      </c>
      <c r="D93" s="16">
        <v>202623343</v>
      </c>
      <c r="E93" s="17">
        <v>60</v>
      </c>
      <c r="F93" s="17">
        <v>604</v>
      </c>
      <c r="G93" s="17" t="s">
        <v>206</v>
      </c>
      <c r="H93" s="18" t="s">
        <v>206</v>
      </c>
      <c r="I93" s="17" t="s">
        <v>207</v>
      </c>
      <c r="J93" s="19">
        <v>6040</v>
      </c>
      <c r="K93" s="19">
        <v>6583.6</v>
      </c>
    </row>
    <row r="94" spans="1:11" ht="15">
      <c r="A94" s="14">
        <v>91</v>
      </c>
      <c r="B94" s="15" t="s">
        <v>11</v>
      </c>
      <c r="C94" s="15" t="s">
        <v>382</v>
      </c>
      <c r="D94" s="16">
        <v>9809268480</v>
      </c>
      <c r="E94" s="17">
        <v>10</v>
      </c>
      <c r="F94" s="17">
        <v>150</v>
      </c>
      <c r="G94" s="17" t="s">
        <v>206</v>
      </c>
      <c r="H94" s="18" t="s">
        <v>207</v>
      </c>
      <c r="I94" s="17" t="s">
        <v>207</v>
      </c>
      <c r="J94" s="19">
        <v>1500</v>
      </c>
      <c r="K94" s="19">
        <v>1500</v>
      </c>
    </row>
    <row r="95" spans="1:11" ht="15">
      <c r="A95" s="14">
        <v>92</v>
      </c>
      <c r="B95" s="15" t="s">
        <v>26</v>
      </c>
      <c r="C95" s="15" t="s">
        <v>280</v>
      </c>
      <c r="D95" s="16">
        <v>6108012255</v>
      </c>
      <c r="E95" s="17">
        <v>4</v>
      </c>
      <c r="F95" s="17">
        <v>60</v>
      </c>
      <c r="G95" s="17" t="s">
        <v>206</v>
      </c>
      <c r="H95" s="18" t="s">
        <v>207</v>
      </c>
      <c r="I95" s="17" t="s">
        <v>206</v>
      </c>
      <c r="J95" s="19">
        <v>900</v>
      </c>
      <c r="K95" s="19">
        <v>900</v>
      </c>
    </row>
    <row r="96" spans="1:11" ht="15">
      <c r="A96" s="14">
        <v>93</v>
      </c>
      <c r="B96" s="15" t="s">
        <v>62</v>
      </c>
      <c r="C96" s="15" t="s">
        <v>281</v>
      </c>
      <c r="D96" s="16">
        <v>205062602</v>
      </c>
      <c r="E96" s="17">
        <v>11</v>
      </c>
      <c r="F96" s="17">
        <v>66</v>
      </c>
      <c r="G96" s="17" t="s">
        <v>206</v>
      </c>
      <c r="H96" s="18" t="s">
        <v>206</v>
      </c>
      <c r="I96" s="17" t="s">
        <v>207</v>
      </c>
      <c r="J96" s="19">
        <v>660</v>
      </c>
      <c r="K96" s="19">
        <v>719.4000000000001</v>
      </c>
    </row>
    <row r="97" spans="1:11" ht="15">
      <c r="A97" s="14">
        <v>94</v>
      </c>
      <c r="B97" s="15" t="s">
        <v>109</v>
      </c>
      <c r="C97" s="15" t="s">
        <v>282</v>
      </c>
      <c r="D97" s="16">
        <v>201147667</v>
      </c>
      <c r="E97" s="17">
        <v>72</v>
      </c>
      <c r="F97" s="17">
        <v>1016</v>
      </c>
      <c r="G97" s="17" t="s">
        <v>206</v>
      </c>
      <c r="H97" s="18" t="s">
        <v>206</v>
      </c>
      <c r="I97" s="17" t="s">
        <v>207</v>
      </c>
      <c r="J97" s="19">
        <v>10160</v>
      </c>
      <c r="K97" s="19">
        <v>11074.400000000001</v>
      </c>
    </row>
    <row r="98" spans="1:11" ht="15">
      <c r="A98" s="14">
        <v>95</v>
      </c>
      <c r="B98" s="15" t="s">
        <v>136</v>
      </c>
      <c r="C98" s="15" t="s">
        <v>383</v>
      </c>
      <c r="D98" s="16">
        <v>175075893</v>
      </c>
      <c r="E98" s="17">
        <v>22</v>
      </c>
      <c r="F98" s="17">
        <v>285</v>
      </c>
      <c r="G98" s="17" t="s">
        <v>206</v>
      </c>
      <c r="H98" s="18" t="s">
        <v>206</v>
      </c>
      <c r="I98" s="17" t="s">
        <v>206</v>
      </c>
      <c r="J98" s="19">
        <v>4275</v>
      </c>
      <c r="K98" s="19">
        <v>4659.75</v>
      </c>
    </row>
    <row r="99" spans="1:11" ht="15">
      <c r="A99" s="14">
        <v>96</v>
      </c>
      <c r="B99" s="15" t="s">
        <v>54</v>
      </c>
      <c r="C99" s="15" t="s">
        <v>283</v>
      </c>
      <c r="D99" s="16">
        <v>205359379</v>
      </c>
      <c r="E99" s="17">
        <v>6</v>
      </c>
      <c r="F99" s="17">
        <v>82</v>
      </c>
      <c r="G99" s="17" t="s">
        <v>206</v>
      </c>
      <c r="H99" s="18" t="s">
        <v>206</v>
      </c>
      <c r="I99" s="17" t="s">
        <v>207</v>
      </c>
      <c r="J99" s="19">
        <v>820</v>
      </c>
      <c r="K99" s="19">
        <v>893.8000000000001</v>
      </c>
    </row>
    <row r="100" spans="1:11" ht="15">
      <c r="A100" s="14">
        <v>97</v>
      </c>
      <c r="B100" s="15" t="s">
        <v>169</v>
      </c>
      <c r="C100" s="15" t="s">
        <v>384</v>
      </c>
      <c r="D100" s="16">
        <v>115328790</v>
      </c>
      <c r="E100" s="17">
        <v>62</v>
      </c>
      <c r="F100" s="17">
        <v>877</v>
      </c>
      <c r="G100" s="17" t="s">
        <v>206</v>
      </c>
      <c r="H100" s="18" t="s">
        <v>206</v>
      </c>
      <c r="I100" s="17" t="s">
        <v>207</v>
      </c>
      <c r="J100" s="19">
        <v>8770</v>
      </c>
      <c r="K100" s="19">
        <v>9559.300000000001</v>
      </c>
    </row>
    <row r="101" spans="1:11" ht="15">
      <c r="A101" s="14">
        <v>98</v>
      </c>
      <c r="B101" s="15" t="s">
        <v>120</v>
      </c>
      <c r="C101" s="15" t="s">
        <v>284</v>
      </c>
      <c r="D101" s="16">
        <v>200437856</v>
      </c>
      <c r="E101" s="17">
        <v>20</v>
      </c>
      <c r="F101" s="17">
        <v>285</v>
      </c>
      <c r="G101" s="17" t="s">
        <v>206</v>
      </c>
      <c r="H101" s="18" t="s">
        <v>206</v>
      </c>
      <c r="I101" s="17" t="s">
        <v>207</v>
      </c>
      <c r="J101" s="19">
        <v>2850</v>
      </c>
      <c r="K101" s="19">
        <v>3106.5000000000005</v>
      </c>
    </row>
    <row r="102" spans="1:11" ht="15">
      <c r="A102" s="14">
        <v>99</v>
      </c>
      <c r="B102" s="15" t="s">
        <v>121</v>
      </c>
      <c r="C102" s="15" t="s">
        <v>285</v>
      </c>
      <c r="D102" s="16">
        <v>200370820</v>
      </c>
      <c r="E102" s="17">
        <v>28</v>
      </c>
      <c r="F102" s="17">
        <v>369</v>
      </c>
      <c r="G102" s="17" t="s">
        <v>206</v>
      </c>
      <c r="H102" s="18" t="s">
        <v>206</v>
      </c>
      <c r="I102" s="17" t="s">
        <v>206</v>
      </c>
      <c r="J102" s="19">
        <v>5535</v>
      </c>
      <c r="K102" s="19">
        <v>6033.150000000001</v>
      </c>
    </row>
    <row r="103" spans="1:11" ht="15">
      <c r="A103" s="14">
        <v>100</v>
      </c>
      <c r="B103" s="15" t="s">
        <v>172</v>
      </c>
      <c r="C103" s="15" t="s">
        <v>385</v>
      </c>
      <c r="D103" s="16">
        <v>106527900</v>
      </c>
      <c r="E103" s="17">
        <v>739</v>
      </c>
      <c r="F103" s="17">
        <v>9228</v>
      </c>
      <c r="G103" s="17" t="s">
        <v>206</v>
      </c>
      <c r="H103" s="18" t="s">
        <v>206</v>
      </c>
      <c r="I103" s="17" t="s">
        <v>206</v>
      </c>
      <c r="J103" s="19">
        <v>132985</v>
      </c>
      <c r="K103" s="19">
        <v>144953.65000000002</v>
      </c>
    </row>
    <row r="104" spans="1:11" ht="15">
      <c r="A104" s="14">
        <v>101</v>
      </c>
      <c r="B104" s="15" t="s">
        <v>53</v>
      </c>
      <c r="C104" s="15" t="s">
        <v>286</v>
      </c>
      <c r="D104" s="16">
        <v>205553932</v>
      </c>
      <c r="E104" s="17">
        <v>5</v>
      </c>
      <c r="F104" s="17">
        <v>75</v>
      </c>
      <c r="G104" s="17" t="s">
        <v>206</v>
      </c>
      <c r="H104" s="18" t="s">
        <v>206</v>
      </c>
      <c r="I104" s="17" t="s">
        <v>207</v>
      </c>
      <c r="J104" s="19">
        <v>750</v>
      </c>
      <c r="K104" s="19">
        <v>817.5000000000001</v>
      </c>
    </row>
    <row r="105" spans="1:11" ht="15">
      <c r="A105" s="14">
        <v>102</v>
      </c>
      <c r="B105" s="15" t="s">
        <v>70</v>
      </c>
      <c r="C105" s="15" t="s">
        <v>287</v>
      </c>
      <c r="D105" s="16">
        <v>204272697</v>
      </c>
      <c r="E105" s="17">
        <v>551</v>
      </c>
      <c r="F105" s="17">
        <v>6857</v>
      </c>
      <c r="G105" s="17" t="s">
        <v>206</v>
      </c>
      <c r="H105" s="18" t="s">
        <v>206</v>
      </c>
      <c r="I105" s="17" t="s">
        <v>207</v>
      </c>
      <c r="J105" s="19">
        <v>68570</v>
      </c>
      <c r="K105" s="19">
        <v>74741.3</v>
      </c>
    </row>
    <row r="106" spans="1:11" ht="15">
      <c r="A106" s="14">
        <v>103</v>
      </c>
      <c r="B106" s="15" t="s">
        <v>197</v>
      </c>
      <c r="C106" s="15" t="s">
        <v>288</v>
      </c>
      <c r="D106" s="16">
        <v>102074210</v>
      </c>
      <c r="E106" s="17">
        <v>2</v>
      </c>
      <c r="F106" s="17">
        <v>30</v>
      </c>
      <c r="G106" s="17" t="s">
        <v>206</v>
      </c>
      <c r="H106" s="18" t="s">
        <v>206</v>
      </c>
      <c r="I106" s="17" t="s">
        <v>206</v>
      </c>
      <c r="J106" s="19">
        <v>450</v>
      </c>
      <c r="K106" s="19">
        <v>490.50000000000006</v>
      </c>
    </row>
    <row r="107" spans="1:11" ht="15">
      <c r="A107" s="14">
        <v>104</v>
      </c>
      <c r="B107" s="15" t="s">
        <v>167</v>
      </c>
      <c r="C107" s="15" t="s">
        <v>289</v>
      </c>
      <c r="D107" s="16">
        <v>117622470</v>
      </c>
      <c r="E107" s="17">
        <v>4</v>
      </c>
      <c r="F107" s="17">
        <v>45</v>
      </c>
      <c r="G107" s="17" t="s">
        <v>206</v>
      </c>
      <c r="H107" s="18" t="s">
        <v>206</v>
      </c>
      <c r="I107" s="17" t="s">
        <v>206</v>
      </c>
      <c r="J107" s="19">
        <v>675</v>
      </c>
      <c r="K107" s="19">
        <v>735.75</v>
      </c>
    </row>
    <row r="108" spans="1:11" ht="15">
      <c r="A108" s="14">
        <v>105</v>
      </c>
      <c r="B108" s="15" t="s">
        <v>43</v>
      </c>
      <c r="C108" s="15" t="s">
        <v>290</v>
      </c>
      <c r="D108" s="16">
        <v>206354965</v>
      </c>
      <c r="E108" s="17">
        <v>221</v>
      </c>
      <c r="F108" s="17">
        <v>2889</v>
      </c>
      <c r="G108" s="17" t="s">
        <v>206</v>
      </c>
      <c r="H108" s="18" t="s">
        <v>206</v>
      </c>
      <c r="I108" s="17" t="s">
        <v>206</v>
      </c>
      <c r="J108" s="19">
        <v>43335</v>
      </c>
      <c r="K108" s="19">
        <v>47235.15</v>
      </c>
    </row>
    <row r="109" spans="1:11" ht="15">
      <c r="A109" s="14">
        <v>106</v>
      </c>
      <c r="B109" s="15" t="s">
        <v>164</v>
      </c>
      <c r="C109" s="15" t="s">
        <v>291</v>
      </c>
      <c r="D109" s="16">
        <v>121507545</v>
      </c>
      <c r="E109" s="17">
        <v>16</v>
      </c>
      <c r="F109" s="17">
        <v>210</v>
      </c>
      <c r="G109" s="17" t="s">
        <v>206</v>
      </c>
      <c r="H109" s="18" t="s">
        <v>206</v>
      </c>
      <c r="I109" s="17" t="s">
        <v>206</v>
      </c>
      <c r="J109" s="19">
        <v>3150</v>
      </c>
      <c r="K109" s="19">
        <v>3433.5000000000005</v>
      </c>
    </row>
    <row r="110" spans="1:11" ht="15">
      <c r="A110" s="14">
        <v>107</v>
      </c>
      <c r="B110" s="15" t="s">
        <v>0</v>
      </c>
      <c r="C110" s="15" t="s">
        <v>386</v>
      </c>
      <c r="D110" s="16">
        <v>206291461</v>
      </c>
      <c r="E110" s="17">
        <v>18</v>
      </c>
      <c r="F110" s="17">
        <v>255</v>
      </c>
      <c r="G110" s="17" t="s">
        <v>206</v>
      </c>
      <c r="H110" s="18" t="s">
        <v>206</v>
      </c>
      <c r="I110" s="17" t="s">
        <v>207</v>
      </c>
      <c r="J110" s="19">
        <v>2550</v>
      </c>
      <c r="K110" s="19">
        <v>2779.5</v>
      </c>
    </row>
    <row r="111" spans="1:11" ht="15">
      <c r="A111" s="14">
        <v>108</v>
      </c>
      <c r="B111" s="15" t="s">
        <v>71</v>
      </c>
      <c r="C111" s="15" t="s">
        <v>292</v>
      </c>
      <c r="D111" s="16">
        <v>204219723</v>
      </c>
      <c r="E111" s="17">
        <v>12</v>
      </c>
      <c r="F111" s="17">
        <v>180</v>
      </c>
      <c r="G111" s="17" t="s">
        <v>206</v>
      </c>
      <c r="H111" s="18" t="s">
        <v>206</v>
      </c>
      <c r="I111" s="17" t="s">
        <v>206</v>
      </c>
      <c r="J111" s="19">
        <v>2700</v>
      </c>
      <c r="K111" s="19">
        <v>2943</v>
      </c>
    </row>
    <row r="112" spans="1:11" ht="15">
      <c r="A112" s="14">
        <v>109</v>
      </c>
      <c r="B112" s="15" t="s">
        <v>140</v>
      </c>
      <c r="C112" s="15" t="s">
        <v>387</v>
      </c>
      <c r="D112" s="16">
        <v>147012708</v>
      </c>
      <c r="E112" s="17">
        <v>3</v>
      </c>
      <c r="F112" s="17">
        <v>45</v>
      </c>
      <c r="G112" s="17" t="s">
        <v>206</v>
      </c>
      <c r="H112" s="20" t="s">
        <v>206</v>
      </c>
      <c r="I112" s="17" t="s">
        <v>207</v>
      </c>
      <c r="J112" s="19">
        <v>450</v>
      </c>
      <c r="K112" s="19">
        <v>490.50000000000006</v>
      </c>
    </row>
    <row r="113" spans="1:11" ht="15">
      <c r="A113" s="14">
        <v>110</v>
      </c>
      <c r="B113" s="15" t="s">
        <v>9</v>
      </c>
      <c r="C113" s="15" t="s">
        <v>293</v>
      </c>
      <c r="D113" s="16">
        <v>8316299990217</v>
      </c>
      <c r="E113" s="17">
        <v>95</v>
      </c>
      <c r="F113" s="17">
        <v>1297</v>
      </c>
      <c r="G113" s="17" t="s">
        <v>207</v>
      </c>
      <c r="H113" s="22" t="s">
        <v>206</v>
      </c>
      <c r="I113" s="17" t="s">
        <v>207</v>
      </c>
      <c r="J113" s="19">
        <v>12970</v>
      </c>
      <c r="K113" s="19">
        <v>15564</v>
      </c>
    </row>
    <row r="114" spans="1:11" ht="15">
      <c r="A114" s="14">
        <v>111</v>
      </c>
      <c r="B114" s="15" t="s">
        <v>162</v>
      </c>
      <c r="C114" s="15" t="s">
        <v>388</v>
      </c>
      <c r="D114" s="16">
        <v>121869957</v>
      </c>
      <c r="E114" s="17">
        <v>258</v>
      </c>
      <c r="F114" s="17">
        <v>3282</v>
      </c>
      <c r="G114" s="17" t="s">
        <v>206</v>
      </c>
      <c r="H114" s="18" t="s">
        <v>206</v>
      </c>
      <c r="I114" s="17" t="s">
        <v>206</v>
      </c>
      <c r="J114" s="19">
        <v>49230</v>
      </c>
      <c r="K114" s="19">
        <v>53660.700000000004</v>
      </c>
    </row>
    <row r="115" spans="1:11" ht="15">
      <c r="A115" s="14">
        <v>112</v>
      </c>
      <c r="B115" s="15" t="s">
        <v>49</v>
      </c>
      <c r="C115" s="15" t="s">
        <v>294</v>
      </c>
      <c r="D115" s="16">
        <v>205688773</v>
      </c>
      <c r="E115" s="17">
        <v>65</v>
      </c>
      <c r="F115" s="17">
        <v>826</v>
      </c>
      <c r="G115" s="17" t="s">
        <v>206</v>
      </c>
      <c r="H115" s="18" t="s">
        <v>206</v>
      </c>
      <c r="I115" s="17" t="s">
        <v>206</v>
      </c>
      <c r="J115" s="19">
        <v>12390</v>
      </c>
      <c r="K115" s="19">
        <v>13505.1</v>
      </c>
    </row>
    <row r="116" spans="1:11" ht="15">
      <c r="A116" s="14">
        <v>113</v>
      </c>
      <c r="B116" s="15" t="s">
        <v>61</v>
      </c>
      <c r="C116" s="15" t="s">
        <v>295</v>
      </c>
      <c r="D116" s="16">
        <v>205083735</v>
      </c>
      <c r="E116" s="17">
        <v>24</v>
      </c>
      <c r="F116" s="17">
        <v>214</v>
      </c>
      <c r="G116" s="17" t="s">
        <v>206</v>
      </c>
      <c r="H116" s="18" t="s">
        <v>206</v>
      </c>
      <c r="I116" s="17" t="s">
        <v>206</v>
      </c>
      <c r="J116" s="19">
        <v>3210</v>
      </c>
      <c r="K116" s="19">
        <v>3498.9</v>
      </c>
    </row>
    <row r="117" spans="1:11" ht="15">
      <c r="A117" s="14">
        <v>114</v>
      </c>
      <c r="B117" s="15" t="s">
        <v>34</v>
      </c>
      <c r="C117" s="15" t="s">
        <v>296</v>
      </c>
      <c r="D117" s="16">
        <v>206873586</v>
      </c>
      <c r="E117" s="17">
        <v>414</v>
      </c>
      <c r="F117" s="17">
        <v>5100</v>
      </c>
      <c r="G117" s="17" t="s">
        <v>206</v>
      </c>
      <c r="H117" s="18" t="s">
        <v>207</v>
      </c>
      <c r="I117" s="17" t="s">
        <v>206</v>
      </c>
      <c r="J117" s="19">
        <v>76500</v>
      </c>
      <c r="K117" s="19">
        <v>76500</v>
      </c>
    </row>
    <row r="118" spans="1:11" ht="15">
      <c r="A118" s="14">
        <v>115</v>
      </c>
      <c r="B118" s="15" t="s">
        <v>19</v>
      </c>
      <c r="C118" s="15" t="s">
        <v>389</v>
      </c>
      <c r="D118" s="16">
        <v>8203136590</v>
      </c>
      <c r="E118" s="17">
        <v>4</v>
      </c>
      <c r="F118" s="17">
        <v>60</v>
      </c>
      <c r="G118" s="17" t="s">
        <v>206</v>
      </c>
      <c r="H118" s="18" t="s">
        <v>207</v>
      </c>
      <c r="I118" s="17" t="s">
        <v>206</v>
      </c>
      <c r="J118" s="19">
        <v>900</v>
      </c>
      <c r="K118" s="19">
        <v>900</v>
      </c>
    </row>
    <row r="119" spans="1:11" ht="15">
      <c r="A119" s="14">
        <v>116</v>
      </c>
      <c r="B119" s="15" t="s">
        <v>143</v>
      </c>
      <c r="C119" s="15" t="s">
        <v>297</v>
      </c>
      <c r="D119" s="16">
        <v>131309540</v>
      </c>
      <c r="E119" s="17">
        <v>11</v>
      </c>
      <c r="F119" s="17">
        <v>151</v>
      </c>
      <c r="G119" s="17" t="s">
        <v>206</v>
      </c>
      <c r="H119" s="18" t="s">
        <v>206</v>
      </c>
      <c r="I119" s="17" t="s">
        <v>207</v>
      </c>
      <c r="J119" s="19">
        <v>1510</v>
      </c>
      <c r="K119" s="19">
        <v>1645.9</v>
      </c>
    </row>
    <row r="120" spans="1:11" ht="15">
      <c r="A120" s="14">
        <v>117</v>
      </c>
      <c r="B120" s="15" t="s">
        <v>99</v>
      </c>
      <c r="C120" s="15" t="s">
        <v>298</v>
      </c>
      <c r="D120" s="16">
        <v>202172310</v>
      </c>
      <c r="E120" s="17">
        <v>51</v>
      </c>
      <c r="F120" s="17">
        <v>627</v>
      </c>
      <c r="G120" s="17" t="s">
        <v>206</v>
      </c>
      <c r="H120" s="18" t="s">
        <v>206</v>
      </c>
      <c r="I120" s="17" t="s">
        <v>206</v>
      </c>
      <c r="J120" s="19">
        <v>9405</v>
      </c>
      <c r="K120" s="19">
        <v>10251.45</v>
      </c>
    </row>
    <row r="121" spans="1:11" ht="15">
      <c r="A121" s="14">
        <v>118</v>
      </c>
      <c r="B121" s="15" t="s">
        <v>68</v>
      </c>
      <c r="C121" s="15" t="s">
        <v>299</v>
      </c>
      <c r="D121" s="16">
        <v>204491755</v>
      </c>
      <c r="E121" s="17">
        <v>21</v>
      </c>
      <c r="F121" s="17">
        <v>300</v>
      </c>
      <c r="G121" s="17" t="s">
        <v>206</v>
      </c>
      <c r="H121" s="18" t="s">
        <v>206</v>
      </c>
      <c r="I121" s="17" t="s">
        <v>207</v>
      </c>
      <c r="J121" s="19">
        <v>3000</v>
      </c>
      <c r="K121" s="19">
        <v>3270.0000000000005</v>
      </c>
    </row>
    <row r="122" spans="1:11" ht="15">
      <c r="A122" s="14">
        <v>119</v>
      </c>
      <c r="B122" s="15" t="s">
        <v>104</v>
      </c>
      <c r="C122" s="15" t="s">
        <v>300</v>
      </c>
      <c r="D122" s="16">
        <v>201719634</v>
      </c>
      <c r="E122" s="17">
        <v>6</v>
      </c>
      <c r="F122" s="17">
        <v>90</v>
      </c>
      <c r="G122" s="17" t="s">
        <v>206</v>
      </c>
      <c r="H122" s="18" t="s">
        <v>206</v>
      </c>
      <c r="I122" s="17" t="s">
        <v>207</v>
      </c>
      <c r="J122" s="19">
        <v>900</v>
      </c>
      <c r="K122" s="19">
        <v>981.0000000000001</v>
      </c>
    </row>
    <row r="123" spans="1:11" ht="15">
      <c r="A123" s="14">
        <v>120</v>
      </c>
      <c r="B123" s="15" t="s">
        <v>129</v>
      </c>
      <c r="C123" s="15" t="s">
        <v>301</v>
      </c>
      <c r="D123" s="16">
        <v>177442466</v>
      </c>
      <c r="E123" s="17">
        <v>127</v>
      </c>
      <c r="F123" s="17">
        <v>1758</v>
      </c>
      <c r="G123" s="17" t="s">
        <v>206</v>
      </c>
      <c r="H123" s="18" t="s">
        <v>206</v>
      </c>
      <c r="I123" s="17" t="s">
        <v>206</v>
      </c>
      <c r="J123" s="19">
        <v>26370</v>
      </c>
      <c r="K123" s="19">
        <v>28743.300000000003</v>
      </c>
    </row>
    <row r="124" spans="1:11" ht="15">
      <c r="A124" s="14">
        <v>121</v>
      </c>
      <c r="B124" s="15" t="s">
        <v>76</v>
      </c>
      <c r="C124" s="15" t="s">
        <v>302</v>
      </c>
      <c r="D124" s="16">
        <v>203838854</v>
      </c>
      <c r="E124" s="17">
        <v>2</v>
      </c>
      <c r="F124" s="17">
        <v>30</v>
      </c>
      <c r="G124" s="17" t="s">
        <v>206</v>
      </c>
      <c r="H124" s="18" t="s">
        <v>206</v>
      </c>
      <c r="I124" s="17" t="s">
        <v>207</v>
      </c>
      <c r="J124" s="19">
        <v>300</v>
      </c>
      <c r="K124" s="19">
        <v>327</v>
      </c>
    </row>
    <row r="125" spans="1:11" ht="15">
      <c r="A125" s="14">
        <v>122</v>
      </c>
      <c r="B125" s="15" t="s">
        <v>182</v>
      </c>
      <c r="C125" s="15" t="s">
        <v>303</v>
      </c>
      <c r="D125" s="16">
        <v>103779328</v>
      </c>
      <c r="E125" s="17">
        <v>90</v>
      </c>
      <c r="F125" s="17">
        <v>1165</v>
      </c>
      <c r="G125" s="17" t="s">
        <v>206</v>
      </c>
      <c r="H125" s="18" t="s">
        <v>206</v>
      </c>
      <c r="I125" s="17" t="s">
        <v>207</v>
      </c>
      <c r="J125" s="19">
        <v>11650</v>
      </c>
      <c r="K125" s="19">
        <v>12698.500000000002</v>
      </c>
    </row>
    <row r="126" spans="1:11" ht="15">
      <c r="A126" s="14">
        <v>123</v>
      </c>
      <c r="B126" s="15" t="s">
        <v>58</v>
      </c>
      <c r="C126" s="15" t="s">
        <v>304</v>
      </c>
      <c r="D126" s="16">
        <v>205192243</v>
      </c>
      <c r="E126" s="17">
        <v>10</v>
      </c>
      <c r="F126" s="17">
        <v>150</v>
      </c>
      <c r="G126" s="17" t="s">
        <v>206</v>
      </c>
      <c r="H126" s="18" t="s">
        <v>206</v>
      </c>
      <c r="I126" s="17" t="s">
        <v>207</v>
      </c>
      <c r="J126" s="19">
        <v>1500</v>
      </c>
      <c r="K126" s="19">
        <v>1635.0000000000002</v>
      </c>
    </row>
    <row r="127" spans="1:11" ht="15">
      <c r="A127" s="14">
        <v>124</v>
      </c>
      <c r="B127" s="15" t="s">
        <v>203</v>
      </c>
      <c r="C127" s="15" t="s">
        <v>390</v>
      </c>
      <c r="D127" s="16">
        <v>530493</v>
      </c>
      <c r="E127" s="17">
        <v>4</v>
      </c>
      <c r="F127" s="17">
        <v>45</v>
      </c>
      <c r="G127" s="17" t="s">
        <v>207</v>
      </c>
      <c r="H127" s="18" t="s">
        <v>206</v>
      </c>
      <c r="I127" s="17" t="s">
        <v>206</v>
      </c>
      <c r="J127" s="19">
        <v>675</v>
      </c>
      <c r="K127" s="19">
        <v>810</v>
      </c>
    </row>
    <row r="128" spans="1:11" ht="15">
      <c r="A128" s="14">
        <v>125</v>
      </c>
      <c r="B128" s="15" t="s">
        <v>87</v>
      </c>
      <c r="C128" s="15" t="s">
        <v>305</v>
      </c>
      <c r="D128" s="16">
        <v>202828405</v>
      </c>
      <c r="E128" s="17">
        <v>53</v>
      </c>
      <c r="F128" s="17">
        <v>671</v>
      </c>
      <c r="G128" s="17" t="s">
        <v>206</v>
      </c>
      <c r="H128" s="18" t="s">
        <v>206</v>
      </c>
      <c r="I128" s="17" t="s">
        <v>207</v>
      </c>
      <c r="J128" s="19">
        <v>6710</v>
      </c>
      <c r="K128" s="19">
        <v>7313.900000000001</v>
      </c>
    </row>
    <row r="129" spans="1:11" ht="15">
      <c r="A129" s="14">
        <v>126</v>
      </c>
      <c r="B129" s="15" t="s">
        <v>178</v>
      </c>
      <c r="C129" s="15" t="s">
        <v>391</v>
      </c>
      <c r="D129" s="16">
        <v>103935918</v>
      </c>
      <c r="E129" s="17">
        <v>138</v>
      </c>
      <c r="F129" s="17">
        <v>1712</v>
      </c>
      <c r="G129" s="17" t="s">
        <v>206</v>
      </c>
      <c r="H129" s="18" t="s">
        <v>206</v>
      </c>
      <c r="I129" s="17" t="s">
        <v>206</v>
      </c>
      <c r="J129" s="19">
        <v>25605</v>
      </c>
      <c r="K129" s="19">
        <v>27909.45</v>
      </c>
    </row>
    <row r="130" spans="1:11" ht="15">
      <c r="A130" s="14">
        <v>127</v>
      </c>
      <c r="B130" s="15" t="s">
        <v>142</v>
      </c>
      <c r="C130" s="15" t="s">
        <v>306</v>
      </c>
      <c r="D130" s="16">
        <v>147003207</v>
      </c>
      <c r="E130" s="17">
        <v>57</v>
      </c>
      <c r="F130" s="17">
        <v>645</v>
      </c>
      <c r="G130" s="17" t="s">
        <v>206</v>
      </c>
      <c r="H130" s="18" t="s">
        <v>206</v>
      </c>
      <c r="I130" s="17" t="s">
        <v>206</v>
      </c>
      <c r="J130" s="19">
        <v>9675</v>
      </c>
      <c r="K130" s="19">
        <v>10545.75</v>
      </c>
    </row>
    <row r="131" spans="1:11" ht="15">
      <c r="A131" s="14">
        <v>128</v>
      </c>
      <c r="B131" s="15" t="s">
        <v>30</v>
      </c>
      <c r="C131" s="15" t="s">
        <v>392</v>
      </c>
      <c r="D131" s="16">
        <v>811050101</v>
      </c>
      <c r="E131" s="17">
        <v>38</v>
      </c>
      <c r="F131" s="17">
        <v>440</v>
      </c>
      <c r="G131" s="17" t="s">
        <v>206</v>
      </c>
      <c r="H131" s="18" t="s">
        <v>206</v>
      </c>
      <c r="I131" s="17" t="s">
        <v>207</v>
      </c>
      <c r="J131" s="19">
        <v>4400</v>
      </c>
      <c r="K131" s="19">
        <v>4796</v>
      </c>
    </row>
    <row r="132" spans="1:11" ht="15">
      <c r="A132" s="14">
        <v>129</v>
      </c>
      <c r="B132" s="15" t="s">
        <v>149</v>
      </c>
      <c r="C132" s="15" t="s">
        <v>307</v>
      </c>
      <c r="D132" s="16">
        <v>131063188</v>
      </c>
      <c r="E132" s="17">
        <v>5</v>
      </c>
      <c r="F132" s="17">
        <v>27</v>
      </c>
      <c r="G132" s="17" t="s">
        <v>206</v>
      </c>
      <c r="H132" s="18" t="s">
        <v>206</v>
      </c>
      <c r="I132" s="17" t="s">
        <v>206</v>
      </c>
      <c r="J132" s="19">
        <v>405</v>
      </c>
      <c r="K132" s="19">
        <v>441.45000000000005</v>
      </c>
    </row>
    <row r="133" spans="1:11" ht="15">
      <c r="A133" s="14">
        <v>130</v>
      </c>
      <c r="B133" s="15" t="s">
        <v>35</v>
      </c>
      <c r="C133" s="15" t="s">
        <v>393</v>
      </c>
      <c r="D133" s="16">
        <v>206852275</v>
      </c>
      <c r="E133" s="17">
        <v>32</v>
      </c>
      <c r="F133" s="17">
        <v>381</v>
      </c>
      <c r="G133" s="17" t="s">
        <v>206</v>
      </c>
      <c r="H133" s="18" t="s">
        <v>206</v>
      </c>
      <c r="I133" s="17" t="s">
        <v>207</v>
      </c>
      <c r="J133" s="19">
        <v>3810</v>
      </c>
      <c r="K133" s="19">
        <v>4152.900000000001</v>
      </c>
    </row>
    <row r="134" spans="1:11" ht="15">
      <c r="A134" s="14">
        <v>131</v>
      </c>
      <c r="B134" s="15" t="s">
        <v>114</v>
      </c>
      <c r="C134" s="15" t="s">
        <v>308</v>
      </c>
      <c r="D134" s="16">
        <v>200961766</v>
      </c>
      <c r="E134" s="17">
        <v>644</v>
      </c>
      <c r="F134" s="17">
        <v>8167</v>
      </c>
      <c r="G134" s="17" t="s">
        <v>206</v>
      </c>
      <c r="H134" s="18" t="s">
        <v>206</v>
      </c>
      <c r="I134" s="17" t="s">
        <v>207</v>
      </c>
      <c r="J134" s="19">
        <v>81670</v>
      </c>
      <c r="K134" s="19">
        <v>89020.3</v>
      </c>
    </row>
    <row r="135" spans="1:11" ht="15">
      <c r="A135" s="14">
        <v>132</v>
      </c>
      <c r="B135" s="15" t="s">
        <v>198</v>
      </c>
      <c r="C135" s="15" t="s">
        <v>309</v>
      </c>
      <c r="D135" s="16">
        <v>102066384</v>
      </c>
      <c r="E135" s="17">
        <v>75</v>
      </c>
      <c r="F135" s="17">
        <v>856</v>
      </c>
      <c r="G135" s="17" t="s">
        <v>206</v>
      </c>
      <c r="H135" s="18" t="s">
        <v>206</v>
      </c>
      <c r="I135" s="17" t="s">
        <v>207</v>
      </c>
      <c r="J135" s="19">
        <v>8560</v>
      </c>
      <c r="K135" s="19">
        <v>9330.400000000001</v>
      </c>
    </row>
    <row r="136" spans="1:11" ht="15">
      <c r="A136" s="14">
        <v>133</v>
      </c>
      <c r="B136" s="15" t="s">
        <v>41</v>
      </c>
      <c r="C136" s="15" t="s">
        <v>310</v>
      </c>
      <c r="D136" s="16">
        <v>206548030</v>
      </c>
      <c r="E136" s="17">
        <v>6</v>
      </c>
      <c r="F136" s="17">
        <v>84</v>
      </c>
      <c r="G136" s="17" t="s">
        <v>206</v>
      </c>
      <c r="H136" s="18" t="s">
        <v>207</v>
      </c>
      <c r="I136" s="17" t="s">
        <v>206</v>
      </c>
      <c r="J136" s="19">
        <v>1260</v>
      </c>
      <c r="K136" s="19">
        <v>1260</v>
      </c>
    </row>
    <row r="137" spans="1:11" ht="15">
      <c r="A137" s="14">
        <v>134</v>
      </c>
      <c r="B137" s="15" t="s">
        <v>84</v>
      </c>
      <c r="C137" s="15" t="s">
        <v>394</v>
      </c>
      <c r="D137" s="16">
        <v>203216286</v>
      </c>
      <c r="E137" s="17">
        <v>8</v>
      </c>
      <c r="F137" s="17">
        <v>75</v>
      </c>
      <c r="G137" s="17" t="s">
        <v>206</v>
      </c>
      <c r="H137" s="18" t="s">
        <v>207</v>
      </c>
      <c r="I137" s="17" t="s">
        <v>206</v>
      </c>
      <c r="J137" s="19">
        <v>1125</v>
      </c>
      <c r="K137" s="19">
        <v>1125</v>
      </c>
    </row>
    <row r="138" spans="1:11" ht="15">
      <c r="A138" s="14">
        <v>135</v>
      </c>
      <c r="B138" s="15" t="s">
        <v>77</v>
      </c>
      <c r="C138" s="15" t="s">
        <v>311</v>
      </c>
      <c r="D138" s="16">
        <v>203835986</v>
      </c>
      <c r="E138" s="17">
        <v>129</v>
      </c>
      <c r="F138" s="17">
        <v>1623</v>
      </c>
      <c r="G138" s="17" t="s">
        <v>206</v>
      </c>
      <c r="H138" s="18" t="s">
        <v>206</v>
      </c>
      <c r="I138" s="17" t="s">
        <v>206</v>
      </c>
      <c r="J138" s="19">
        <v>24345</v>
      </c>
      <c r="K138" s="19">
        <v>26536.050000000003</v>
      </c>
    </row>
    <row r="139" spans="1:11" ht="15">
      <c r="A139" s="14">
        <v>136</v>
      </c>
      <c r="B139" s="15" t="s">
        <v>194</v>
      </c>
      <c r="C139" s="15" t="s">
        <v>312</v>
      </c>
      <c r="D139" s="16">
        <v>102728838</v>
      </c>
      <c r="E139" s="17">
        <v>13</v>
      </c>
      <c r="F139" s="17">
        <v>182</v>
      </c>
      <c r="G139" s="17" t="s">
        <v>206</v>
      </c>
      <c r="H139" s="18" t="s">
        <v>206</v>
      </c>
      <c r="I139" s="17" t="s">
        <v>207</v>
      </c>
      <c r="J139" s="19">
        <v>1820</v>
      </c>
      <c r="K139" s="19">
        <v>1983.8000000000002</v>
      </c>
    </row>
    <row r="140" spans="1:11" ht="15">
      <c r="A140" s="14">
        <v>137</v>
      </c>
      <c r="B140" s="15" t="s">
        <v>110</v>
      </c>
      <c r="C140" s="15" t="s">
        <v>313</v>
      </c>
      <c r="D140" s="16">
        <v>201145100</v>
      </c>
      <c r="E140" s="17">
        <v>13</v>
      </c>
      <c r="F140" s="17">
        <v>191</v>
      </c>
      <c r="G140" s="17" t="s">
        <v>206</v>
      </c>
      <c r="H140" s="18" t="s">
        <v>206</v>
      </c>
      <c r="I140" s="17" t="s">
        <v>207</v>
      </c>
      <c r="J140" s="19">
        <v>1910</v>
      </c>
      <c r="K140" s="19">
        <v>2081.9</v>
      </c>
    </row>
    <row r="141" spans="1:11" ht="15">
      <c r="A141" s="14">
        <v>138</v>
      </c>
      <c r="B141" s="15" t="s">
        <v>51</v>
      </c>
      <c r="C141" s="15" t="s">
        <v>314</v>
      </c>
      <c r="D141" s="16">
        <v>205647171</v>
      </c>
      <c r="E141" s="17">
        <v>200</v>
      </c>
      <c r="F141" s="17">
        <v>2519</v>
      </c>
      <c r="G141" s="17" t="s">
        <v>206</v>
      </c>
      <c r="H141" s="20" t="s">
        <v>206</v>
      </c>
      <c r="I141" s="17" t="s">
        <v>206</v>
      </c>
      <c r="J141" s="19">
        <v>37785</v>
      </c>
      <c r="K141" s="19">
        <v>41185.65</v>
      </c>
    </row>
    <row r="142" spans="1:11" ht="15">
      <c r="A142" s="14">
        <v>139</v>
      </c>
      <c r="B142" s="15" t="s">
        <v>205</v>
      </c>
      <c r="C142" s="15" t="s">
        <v>315</v>
      </c>
      <c r="D142" s="16">
        <v>93524</v>
      </c>
      <c r="E142" s="17">
        <v>12</v>
      </c>
      <c r="F142" s="17">
        <v>180</v>
      </c>
      <c r="G142" s="17" t="s">
        <v>206</v>
      </c>
      <c r="H142" s="20" t="s">
        <v>206</v>
      </c>
      <c r="I142" s="17" t="s">
        <v>206</v>
      </c>
      <c r="J142" s="19">
        <v>2700</v>
      </c>
      <c r="K142" s="19">
        <v>2943</v>
      </c>
    </row>
    <row r="143" spans="1:11" ht="15">
      <c r="A143" s="14">
        <v>140</v>
      </c>
      <c r="B143" s="15" t="s">
        <v>31</v>
      </c>
      <c r="C143" s="15" t="s">
        <v>316</v>
      </c>
      <c r="D143" s="16">
        <v>568141424</v>
      </c>
      <c r="E143" s="17">
        <v>20</v>
      </c>
      <c r="F143" s="17">
        <v>285</v>
      </c>
      <c r="G143" s="17" t="s">
        <v>207</v>
      </c>
      <c r="H143" s="21" t="s">
        <v>206</v>
      </c>
      <c r="I143" s="17" t="s">
        <v>206</v>
      </c>
      <c r="J143" s="19">
        <v>3825</v>
      </c>
      <c r="K143" s="19">
        <v>4590</v>
      </c>
    </row>
    <row r="144" spans="1:11" ht="15">
      <c r="A144" s="14">
        <v>141</v>
      </c>
      <c r="B144" s="15" t="s">
        <v>72</v>
      </c>
      <c r="C144" s="15" t="s">
        <v>317</v>
      </c>
      <c r="D144" s="16">
        <v>204094636</v>
      </c>
      <c r="E144" s="17">
        <v>38</v>
      </c>
      <c r="F144" s="17">
        <v>401</v>
      </c>
      <c r="G144" s="17" t="s">
        <v>206</v>
      </c>
      <c r="H144" s="18" t="s">
        <v>207</v>
      </c>
      <c r="I144" s="17" t="s">
        <v>206</v>
      </c>
      <c r="J144" s="19">
        <v>6015</v>
      </c>
      <c r="K144" s="19">
        <v>6015</v>
      </c>
    </row>
    <row r="145" spans="1:11" ht="15">
      <c r="A145">
        <v>142</v>
      </c>
      <c r="B145" s="3" t="s">
        <v>130</v>
      </c>
      <c r="C145" s="3" t="s">
        <v>318</v>
      </c>
      <c r="D145" s="4">
        <v>176996384</v>
      </c>
      <c r="E145" s="2">
        <v>53</v>
      </c>
      <c r="F145" s="2">
        <v>596</v>
      </c>
      <c r="G145" s="2" t="s">
        <v>206</v>
      </c>
      <c r="H145" s="1" t="s">
        <v>207</v>
      </c>
      <c r="I145" s="2" t="s">
        <v>207</v>
      </c>
      <c r="J145" s="6">
        <v>5960</v>
      </c>
      <c r="K145" s="6">
        <v>5960</v>
      </c>
    </row>
    <row r="146" spans="1:11" ht="15">
      <c r="A146">
        <v>143</v>
      </c>
      <c r="B146" s="3" t="s">
        <v>186</v>
      </c>
      <c r="C146" s="3" t="s">
        <v>319</v>
      </c>
      <c r="D146" s="4">
        <v>103127598</v>
      </c>
      <c r="E146" s="2">
        <v>90</v>
      </c>
      <c r="F146" s="2">
        <v>972</v>
      </c>
      <c r="G146" s="2" t="s">
        <v>206</v>
      </c>
      <c r="H146" s="1" t="s">
        <v>206</v>
      </c>
      <c r="I146" s="2" t="s">
        <v>206</v>
      </c>
      <c r="J146" s="6">
        <v>14580</v>
      </c>
      <c r="K146" s="6">
        <v>15892.2</v>
      </c>
    </row>
    <row r="147" spans="1:11" ht="15">
      <c r="A147">
        <v>144</v>
      </c>
      <c r="B147" s="3" t="s">
        <v>138</v>
      </c>
      <c r="C147" s="3" t="s">
        <v>320</v>
      </c>
      <c r="D147" s="4">
        <v>147132821</v>
      </c>
      <c r="E147" s="2">
        <v>56</v>
      </c>
      <c r="F147" s="2">
        <v>689</v>
      </c>
      <c r="G147" s="2" t="s">
        <v>206</v>
      </c>
      <c r="H147" s="1" t="s">
        <v>206</v>
      </c>
      <c r="I147" s="2" t="s">
        <v>206</v>
      </c>
      <c r="J147" s="6">
        <v>10335</v>
      </c>
      <c r="K147" s="6">
        <v>11265.150000000001</v>
      </c>
    </row>
    <row r="148" spans="1:11" ht="15">
      <c r="A148">
        <v>145</v>
      </c>
      <c r="B148" s="3" t="s">
        <v>101</v>
      </c>
      <c r="C148" s="3" t="s">
        <v>321</v>
      </c>
      <c r="D148" s="4">
        <v>202067302</v>
      </c>
      <c r="E148" s="2">
        <v>462</v>
      </c>
      <c r="F148" s="2">
        <v>5989</v>
      </c>
      <c r="G148" s="2" t="s">
        <v>206</v>
      </c>
      <c r="H148" s="1" t="s">
        <v>206</v>
      </c>
      <c r="I148" s="2" t="s">
        <v>206</v>
      </c>
      <c r="J148" s="6">
        <v>89835</v>
      </c>
      <c r="K148" s="6">
        <v>97920.15000000001</v>
      </c>
    </row>
    <row r="149" spans="1:11" ht="15">
      <c r="A149">
        <v>146</v>
      </c>
      <c r="B149" s="3" t="s">
        <v>151</v>
      </c>
      <c r="C149" s="3" t="s">
        <v>395</v>
      </c>
      <c r="D149" s="4">
        <v>130315387</v>
      </c>
      <c r="E149" s="2">
        <v>109</v>
      </c>
      <c r="F149" s="2">
        <v>1236</v>
      </c>
      <c r="G149" s="2" t="s">
        <v>206</v>
      </c>
      <c r="H149" s="1" t="s">
        <v>206</v>
      </c>
      <c r="I149" s="2" t="s">
        <v>206</v>
      </c>
      <c r="J149" s="6">
        <v>18540</v>
      </c>
      <c r="K149" s="6">
        <v>20208.600000000002</v>
      </c>
    </row>
    <row r="150" spans="1:11" ht="15">
      <c r="A150">
        <v>147</v>
      </c>
      <c r="B150" s="3" t="s">
        <v>199</v>
      </c>
      <c r="C150" s="3" t="s">
        <v>396</v>
      </c>
      <c r="D150" s="4">
        <v>101564407</v>
      </c>
      <c r="E150" s="2">
        <v>49</v>
      </c>
      <c r="F150" s="2">
        <v>637</v>
      </c>
      <c r="G150" s="2" t="s">
        <v>206</v>
      </c>
      <c r="H150" s="1" t="s">
        <v>206</v>
      </c>
      <c r="I150" s="2" t="s">
        <v>206</v>
      </c>
      <c r="J150" s="6">
        <v>9555</v>
      </c>
      <c r="K150" s="6">
        <v>10414.95</v>
      </c>
    </row>
    <row r="151" spans="1:11" ht="15">
      <c r="A151">
        <v>148</v>
      </c>
      <c r="B151" s="3" t="s">
        <v>82</v>
      </c>
      <c r="C151" s="3" t="s">
        <v>397</v>
      </c>
      <c r="D151" s="4">
        <v>203283897</v>
      </c>
      <c r="E151" s="2">
        <v>263</v>
      </c>
      <c r="F151" s="2">
        <v>3328</v>
      </c>
      <c r="G151" s="2" t="s">
        <v>206</v>
      </c>
      <c r="H151" s="23" t="s">
        <v>206</v>
      </c>
      <c r="I151" s="2" t="s">
        <v>207</v>
      </c>
      <c r="J151" s="6">
        <v>33280</v>
      </c>
      <c r="K151" s="6">
        <v>36275.200000000004</v>
      </c>
    </row>
    <row r="152" spans="1:11" ht="15">
      <c r="A152">
        <v>149</v>
      </c>
      <c r="B152" s="3" t="s">
        <v>150</v>
      </c>
      <c r="C152" s="3" t="s">
        <v>322</v>
      </c>
      <c r="D152" s="4">
        <v>130823243</v>
      </c>
      <c r="E152" s="2">
        <v>16</v>
      </c>
      <c r="F152" s="2">
        <v>240</v>
      </c>
      <c r="G152" s="2" t="s">
        <v>206</v>
      </c>
      <c r="H152" s="1" t="s">
        <v>206</v>
      </c>
      <c r="I152" s="2" t="s">
        <v>207</v>
      </c>
      <c r="J152" s="6">
        <v>2400</v>
      </c>
      <c r="K152" s="6">
        <v>2616</v>
      </c>
    </row>
    <row r="153" spans="1:11" ht="15">
      <c r="A153">
        <v>150</v>
      </c>
      <c r="B153" s="3" t="s">
        <v>86</v>
      </c>
      <c r="C153" s="3" t="s">
        <v>323</v>
      </c>
      <c r="D153" s="4">
        <v>203010877</v>
      </c>
      <c r="E153" s="2">
        <v>14</v>
      </c>
      <c r="F153" s="2">
        <v>207</v>
      </c>
      <c r="G153" s="2" t="s">
        <v>206</v>
      </c>
      <c r="H153" s="1" t="s">
        <v>206</v>
      </c>
      <c r="I153" s="2" t="s">
        <v>206</v>
      </c>
      <c r="J153" s="6">
        <v>3105</v>
      </c>
      <c r="K153" s="6">
        <v>3384.4500000000003</v>
      </c>
    </row>
    <row r="154" spans="1:11" ht="15">
      <c r="A154">
        <v>151</v>
      </c>
      <c r="B154" s="3" t="s">
        <v>100</v>
      </c>
      <c r="C154" s="3" t="s">
        <v>324</v>
      </c>
      <c r="D154" s="4">
        <v>202092259</v>
      </c>
      <c r="E154" s="2">
        <v>27</v>
      </c>
      <c r="F154" s="2">
        <v>405</v>
      </c>
      <c r="G154" s="2" t="s">
        <v>206</v>
      </c>
      <c r="H154" s="1" t="s">
        <v>206</v>
      </c>
      <c r="I154" s="2" t="s">
        <v>206</v>
      </c>
      <c r="J154" s="6">
        <v>6075</v>
      </c>
      <c r="K154" s="6">
        <v>6621.750000000001</v>
      </c>
    </row>
    <row r="155" spans="1:11" ht="15">
      <c r="A155">
        <v>152</v>
      </c>
      <c r="B155" s="3" t="s">
        <v>89</v>
      </c>
      <c r="C155" s="3" t="s">
        <v>325</v>
      </c>
      <c r="D155" s="4">
        <v>202692609</v>
      </c>
      <c r="E155" s="2">
        <v>59</v>
      </c>
      <c r="F155" s="2">
        <v>825</v>
      </c>
      <c r="G155" s="2" t="s">
        <v>206</v>
      </c>
      <c r="H155" s="1" t="s">
        <v>206</v>
      </c>
      <c r="I155" s="2" t="s">
        <v>207</v>
      </c>
      <c r="J155" s="6">
        <v>8250</v>
      </c>
      <c r="K155" s="6">
        <v>8992.5</v>
      </c>
    </row>
    <row r="156" spans="1:11" ht="15">
      <c r="A156">
        <v>153</v>
      </c>
      <c r="B156" s="3" t="s">
        <v>166</v>
      </c>
      <c r="C156" s="3" t="s">
        <v>326</v>
      </c>
      <c r="D156" s="4">
        <v>121023551</v>
      </c>
      <c r="E156" s="2">
        <v>68</v>
      </c>
      <c r="F156" s="2">
        <v>999</v>
      </c>
      <c r="G156" s="2" t="s">
        <v>207</v>
      </c>
      <c r="H156" s="1" t="s">
        <v>206</v>
      </c>
      <c r="I156" s="2" t="s">
        <v>207</v>
      </c>
      <c r="J156" s="6">
        <v>9990</v>
      </c>
      <c r="K156" s="6">
        <v>11988</v>
      </c>
    </row>
    <row r="157" spans="1:11" ht="15">
      <c r="A157">
        <v>154</v>
      </c>
      <c r="B157" s="3" t="s">
        <v>111</v>
      </c>
      <c r="C157" s="3" t="s">
        <v>327</v>
      </c>
      <c r="D157" s="4">
        <v>200998120</v>
      </c>
      <c r="E157" s="2">
        <v>14</v>
      </c>
      <c r="F157" s="2">
        <v>115</v>
      </c>
      <c r="G157" s="2" t="s">
        <v>206</v>
      </c>
      <c r="H157" s="1" t="s">
        <v>206</v>
      </c>
      <c r="I157" s="2" t="s">
        <v>206</v>
      </c>
      <c r="J157" s="6">
        <v>1725</v>
      </c>
      <c r="K157" s="6">
        <v>1880.2500000000002</v>
      </c>
    </row>
    <row r="158" spans="1:11" ht="15">
      <c r="A158">
        <v>155</v>
      </c>
      <c r="B158" s="3" t="s">
        <v>184</v>
      </c>
      <c r="C158" s="3" t="s">
        <v>328</v>
      </c>
      <c r="D158" s="4">
        <v>103711877</v>
      </c>
      <c r="E158" s="2">
        <v>105</v>
      </c>
      <c r="F158" s="2">
        <v>1353</v>
      </c>
      <c r="G158" s="2" t="s">
        <v>206</v>
      </c>
      <c r="H158" s="1" t="s">
        <v>206</v>
      </c>
      <c r="I158" s="2" t="s">
        <v>206</v>
      </c>
      <c r="J158" s="6">
        <v>20295</v>
      </c>
      <c r="K158" s="6">
        <v>22121.550000000003</v>
      </c>
    </row>
    <row r="159" spans="1:11" ht="15">
      <c r="A159">
        <v>156</v>
      </c>
      <c r="B159" s="3" t="s">
        <v>144</v>
      </c>
      <c r="C159" s="3" t="s">
        <v>329</v>
      </c>
      <c r="D159" s="4">
        <v>131292653</v>
      </c>
      <c r="E159" s="2">
        <v>7</v>
      </c>
      <c r="F159" s="2">
        <v>105</v>
      </c>
      <c r="G159" s="2" t="s">
        <v>206</v>
      </c>
      <c r="H159" s="1" t="s">
        <v>206</v>
      </c>
      <c r="I159" s="2" t="s">
        <v>207</v>
      </c>
      <c r="J159" s="6">
        <v>1050</v>
      </c>
      <c r="K159" s="6">
        <v>1144.5</v>
      </c>
    </row>
    <row r="160" spans="1:11" ht="15">
      <c r="A160">
        <v>157</v>
      </c>
      <c r="B160" s="3" t="s">
        <v>80</v>
      </c>
      <c r="C160" s="3" t="s">
        <v>330</v>
      </c>
      <c r="D160" s="4">
        <v>203519504</v>
      </c>
      <c r="E160" s="2">
        <v>503</v>
      </c>
      <c r="F160" s="2">
        <v>6440</v>
      </c>
      <c r="G160" s="2" t="s">
        <v>206</v>
      </c>
      <c r="H160" s="1" t="s">
        <v>206</v>
      </c>
      <c r="I160" s="2" t="s">
        <v>206</v>
      </c>
      <c r="J160" s="6">
        <v>96130</v>
      </c>
      <c r="K160" s="6">
        <v>104781.70000000001</v>
      </c>
    </row>
    <row r="161" spans="1:11" ht="15">
      <c r="A161">
        <v>158</v>
      </c>
      <c r="B161" s="3" t="s">
        <v>75</v>
      </c>
      <c r="C161" s="3" t="s">
        <v>398</v>
      </c>
      <c r="D161" s="4">
        <v>203890299</v>
      </c>
      <c r="E161" s="2">
        <v>41</v>
      </c>
      <c r="F161" s="2">
        <v>530</v>
      </c>
      <c r="G161" s="2" t="s">
        <v>206</v>
      </c>
      <c r="H161" s="1" t="s">
        <v>206</v>
      </c>
      <c r="I161" s="2" t="s">
        <v>207</v>
      </c>
      <c r="J161" s="6">
        <v>5300</v>
      </c>
      <c r="K161" s="6">
        <v>5777</v>
      </c>
    </row>
    <row r="162" spans="1:11" ht="15">
      <c r="A162">
        <v>159</v>
      </c>
      <c r="B162" s="3" t="s">
        <v>147</v>
      </c>
      <c r="C162" s="3" t="s">
        <v>331</v>
      </c>
      <c r="D162" s="4">
        <v>131143289</v>
      </c>
      <c r="E162" s="2">
        <v>6</v>
      </c>
      <c r="F162" s="2">
        <v>45</v>
      </c>
      <c r="G162" s="2" t="s">
        <v>206</v>
      </c>
      <c r="H162" s="1" t="s">
        <v>206</v>
      </c>
      <c r="I162" s="2" t="s">
        <v>207</v>
      </c>
      <c r="J162" s="6">
        <v>450</v>
      </c>
      <c r="K162" s="6">
        <v>490.50000000000006</v>
      </c>
    </row>
    <row r="163" spans="1:11" ht="15">
      <c r="A163">
        <v>160</v>
      </c>
      <c r="B163" s="3" t="s">
        <v>159</v>
      </c>
      <c r="C163" s="3" t="s">
        <v>399</v>
      </c>
      <c r="D163" s="4">
        <v>124134553</v>
      </c>
      <c r="E163" s="2">
        <v>4</v>
      </c>
      <c r="F163" s="2">
        <v>60</v>
      </c>
      <c r="G163" s="2" t="s">
        <v>206</v>
      </c>
      <c r="H163" s="1" t="s">
        <v>206</v>
      </c>
      <c r="I163" s="2" t="s">
        <v>207</v>
      </c>
      <c r="J163" s="6">
        <v>600</v>
      </c>
      <c r="K163" s="6">
        <v>654</v>
      </c>
    </row>
    <row r="164" spans="1:11" ht="15">
      <c r="A164">
        <v>161</v>
      </c>
      <c r="B164" s="3" t="s">
        <v>155</v>
      </c>
      <c r="C164" s="3" t="s">
        <v>332</v>
      </c>
      <c r="D164" s="4">
        <v>124627140</v>
      </c>
      <c r="E164" s="2">
        <v>12</v>
      </c>
      <c r="F164" s="2">
        <v>150</v>
      </c>
      <c r="G164" s="2" t="s">
        <v>207</v>
      </c>
      <c r="H164" s="1" t="s">
        <v>206</v>
      </c>
      <c r="I164" s="2" t="s">
        <v>207</v>
      </c>
      <c r="J164" s="6">
        <v>1500</v>
      </c>
      <c r="K164" s="6">
        <v>1800</v>
      </c>
    </row>
    <row r="165" spans="1:11" ht="15">
      <c r="A165">
        <v>162</v>
      </c>
      <c r="B165" s="3" t="s">
        <v>14</v>
      </c>
      <c r="C165" s="3" t="s">
        <v>333</v>
      </c>
      <c r="D165" s="4">
        <v>8307257357</v>
      </c>
      <c r="E165" s="2">
        <v>3</v>
      </c>
      <c r="F165" s="2">
        <v>15</v>
      </c>
      <c r="G165" s="2" t="s">
        <v>206</v>
      </c>
      <c r="H165" s="1" t="s">
        <v>207</v>
      </c>
      <c r="I165" s="2" t="s">
        <v>207</v>
      </c>
      <c r="J165" s="6">
        <v>150</v>
      </c>
      <c r="K165" s="6">
        <v>150</v>
      </c>
    </row>
    <row r="166" spans="1:11" ht="15">
      <c r="A166">
        <v>163</v>
      </c>
      <c r="B166" s="3" t="s">
        <v>196</v>
      </c>
      <c r="C166" s="3" t="s">
        <v>400</v>
      </c>
      <c r="D166" s="4">
        <v>102093164</v>
      </c>
      <c r="E166" s="2">
        <v>88</v>
      </c>
      <c r="F166" s="2">
        <v>1188</v>
      </c>
      <c r="G166" s="2" t="s">
        <v>206</v>
      </c>
      <c r="H166" s="1" t="s">
        <v>206</v>
      </c>
      <c r="I166" s="2" t="s">
        <v>207</v>
      </c>
      <c r="J166" s="6">
        <v>11880</v>
      </c>
      <c r="K166" s="6">
        <v>12949.2</v>
      </c>
    </row>
    <row r="167" spans="1:11" ht="15">
      <c r="A167">
        <v>164</v>
      </c>
      <c r="B167" s="3" t="s">
        <v>39</v>
      </c>
      <c r="C167" s="3" t="s">
        <v>334</v>
      </c>
      <c r="D167" s="4">
        <v>206679552</v>
      </c>
      <c r="E167" s="2">
        <v>321</v>
      </c>
      <c r="F167" s="2">
        <v>4556</v>
      </c>
      <c r="G167" s="2" t="s">
        <v>206</v>
      </c>
      <c r="H167" s="1" t="s">
        <v>206</v>
      </c>
      <c r="I167" s="2" t="s">
        <v>206</v>
      </c>
      <c r="J167" s="6">
        <v>68340</v>
      </c>
      <c r="K167" s="6">
        <v>74490.6</v>
      </c>
    </row>
    <row r="168" spans="1:11" ht="15">
      <c r="A168">
        <v>165</v>
      </c>
      <c r="B168" s="3" t="s">
        <v>115</v>
      </c>
      <c r="C168" s="3" t="s">
        <v>401</v>
      </c>
      <c r="D168" s="4">
        <v>200945534</v>
      </c>
      <c r="E168" s="2">
        <v>145</v>
      </c>
      <c r="F168" s="2">
        <v>2088</v>
      </c>
      <c r="G168" s="2" t="s">
        <v>206</v>
      </c>
      <c r="H168" s="1" t="s">
        <v>206</v>
      </c>
      <c r="I168" s="2" t="s">
        <v>206</v>
      </c>
      <c r="J168" s="6">
        <v>31320</v>
      </c>
      <c r="K168" s="6">
        <v>34138.8</v>
      </c>
    </row>
    <row r="169" spans="1:11" ht="15">
      <c r="A169">
        <v>166</v>
      </c>
      <c r="B169" s="3" t="s">
        <v>55</v>
      </c>
      <c r="C169" s="3" t="s">
        <v>335</v>
      </c>
      <c r="D169" s="4">
        <v>205305164</v>
      </c>
      <c r="E169" s="2">
        <v>50</v>
      </c>
      <c r="F169" s="2">
        <v>587</v>
      </c>
      <c r="G169" s="2" t="s">
        <v>206</v>
      </c>
      <c r="H169" s="1" t="s">
        <v>206</v>
      </c>
      <c r="I169" s="2" t="s">
        <v>206</v>
      </c>
      <c r="J169" s="6">
        <v>8805</v>
      </c>
      <c r="K169" s="6">
        <v>9597.45</v>
      </c>
    </row>
    <row r="170" spans="1:11" ht="15">
      <c r="A170">
        <v>167</v>
      </c>
      <c r="B170" s="3" t="s">
        <v>157</v>
      </c>
      <c r="C170" s="3" t="s">
        <v>336</v>
      </c>
      <c r="D170" s="4">
        <v>124596702</v>
      </c>
      <c r="E170" s="2">
        <v>48</v>
      </c>
      <c r="F170" s="2">
        <v>660</v>
      </c>
      <c r="G170" s="2" t="s">
        <v>207</v>
      </c>
      <c r="H170" s="1" t="s">
        <v>206</v>
      </c>
      <c r="I170" s="2" t="s">
        <v>207</v>
      </c>
      <c r="J170" s="6">
        <v>6600</v>
      </c>
      <c r="K170" s="6">
        <v>7920</v>
      </c>
    </row>
    <row r="171" spans="1:11" ht="15">
      <c r="A171">
        <v>168</v>
      </c>
      <c r="B171" s="3" t="s">
        <v>141</v>
      </c>
      <c r="C171" s="3" t="s">
        <v>337</v>
      </c>
      <c r="D171" s="4">
        <v>147005382</v>
      </c>
      <c r="E171" s="2">
        <v>4</v>
      </c>
      <c r="F171" s="2">
        <v>45</v>
      </c>
      <c r="G171" s="2" t="s">
        <v>206</v>
      </c>
      <c r="H171" s="1" t="s">
        <v>206</v>
      </c>
      <c r="I171" s="2" t="s">
        <v>206</v>
      </c>
      <c r="J171" s="6">
        <v>675</v>
      </c>
      <c r="K171" s="6">
        <v>735.75</v>
      </c>
    </row>
    <row r="172" spans="1:11" ht="15">
      <c r="A172">
        <v>169</v>
      </c>
      <c r="B172" s="3" t="s">
        <v>3</v>
      </c>
      <c r="C172" s="3" t="s">
        <v>338</v>
      </c>
      <c r="D172" s="4">
        <v>175094744</v>
      </c>
      <c r="E172" s="2">
        <v>18</v>
      </c>
      <c r="F172" s="2">
        <v>218</v>
      </c>
      <c r="G172" s="2" t="s">
        <v>206</v>
      </c>
      <c r="H172" s="1" t="s">
        <v>206</v>
      </c>
      <c r="I172" s="2" t="s">
        <v>206</v>
      </c>
      <c r="J172" s="6">
        <v>3270</v>
      </c>
      <c r="K172" s="6">
        <v>3564.3</v>
      </c>
    </row>
    <row r="173" spans="1:11" ht="15">
      <c r="A173">
        <v>170</v>
      </c>
      <c r="B173" s="3" t="s">
        <v>116</v>
      </c>
      <c r="C173" s="3" t="s">
        <v>339</v>
      </c>
      <c r="D173" s="4">
        <v>200842527</v>
      </c>
      <c r="E173" s="2">
        <v>6</v>
      </c>
      <c r="F173" s="2">
        <v>88</v>
      </c>
      <c r="G173" s="2" t="s">
        <v>206</v>
      </c>
      <c r="H173" s="1" t="s">
        <v>206</v>
      </c>
      <c r="I173" s="2" t="s">
        <v>206</v>
      </c>
      <c r="J173" s="6">
        <v>1320</v>
      </c>
      <c r="K173" s="6">
        <v>1438.8000000000002</v>
      </c>
    </row>
    <row r="174" spans="1:11" ht="15">
      <c r="A174">
        <v>171</v>
      </c>
      <c r="B174" s="3" t="s">
        <v>78</v>
      </c>
      <c r="C174" s="3" t="s">
        <v>340</v>
      </c>
      <c r="D174" s="4">
        <v>203652180</v>
      </c>
      <c r="E174" s="2">
        <v>31</v>
      </c>
      <c r="F174" s="2">
        <v>432</v>
      </c>
      <c r="G174" s="2" t="s">
        <v>206</v>
      </c>
      <c r="H174" s="1" t="s">
        <v>206</v>
      </c>
      <c r="I174" s="2" t="s">
        <v>207</v>
      </c>
      <c r="J174" s="6">
        <v>4320</v>
      </c>
      <c r="K174" s="6">
        <v>4708.8</v>
      </c>
    </row>
    <row r="175" spans="1:11" ht="15">
      <c r="A175">
        <v>172</v>
      </c>
      <c r="B175" s="3" t="s">
        <v>171</v>
      </c>
      <c r="C175" s="3" t="s">
        <v>341</v>
      </c>
      <c r="D175" s="4">
        <v>112013405</v>
      </c>
      <c r="E175" s="2">
        <v>11</v>
      </c>
      <c r="F175" s="2">
        <v>165</v>
      </c>
      <c r="G175" s="2" t="s">
        <v>206</v>
      </c>
      <c r="H175" s="1" t="s">
        <v>206</v>
      </c>
      <c r="I175" s="2" t="s">
        <v>207</v>
      </c>
      <c r="J175" s="6">
        <v>1650</v>
      </c>
      <c r="K175" s="6">
        <v>1798.5000000000002</v>
      </c>
    </row>
    <row r="176" spans="1:11" ht="15">
      <c r="A176">
        <v>173</v>
      </c>
      <c r="B176" s="3" t="s">
        <v>156</v>
      </c>
      <c r="C176" s="3" t="s">
        <v>402</v>
      </c>
      <c r="D176" s="4">
        <v>124620701</v>
      </c>
      <c r="E176" s="2">
        <v>9</v>
      </c>
      <c r="F176" s="2">
        <v>91</v>
      </c>
      <c r="G176" s="2" t="s">
        <v>206</v>
      </c>
      <c r="H176" s="1" t="s">
        <v>206</v>
      </c>
      <c r="I176" s="2" t="s">
        <v>207</v>
      </c>
      <c r="J176" s="6">
        <v>910</v>
      </c>
      <c r="K176" s="6">
        <v>991.9000000000001</v>
      </c>
    </row>
    <row r="177" spans="1:11" ht="15">
      <c r="A177">
        <v>174</v>
      </c>
      <c r="B177" s="3" t="s">
        <v>185</v>
      </c>
      <c r="C177" s="3" t="s">
        <v>403</v>
      </c>
      <c r="D177" s="4">
        <v>103595611</v>
      </c>
      <c r="E177" s="2">
        <v>2</v>
      </c>
      <c r="F177" s="2">
        <v>30</v>
      </c>
      <c r="G177" s="2" t="s">
        <v>206</v>
      </c>
      <c r="H177" s="1" t="s">
        <v>206</v>
      </c>
      <c r="I177" s="2" t="s">
        <v>207</v>
      </c>
      <c r="J177" s="6">
        <v>300</v>
      </c>
      <c r="K177" s="6">
        <v>327</v>
      </c>
    </row>
    <row r="178" spans="1:11" ht="15">
      <c r="A178">
        <v>175</v>
      </c>
      <c r="B178" s="3" t="s">
        <v>165</v>
      </c>
      <c r="C178" s="3" t="s">
        <v>342</v>
      </c>
      <c r="D178" s="4">
        <v>121415488</v>
      </c>
      <c r="E178" s="2">
        <v>3</v>
      </c>
      <c r="F178" s="2">
        <v>19</v>
      </c>
      <c r="G178" s="2" t="s">
        <v>206</v>
      </c>
      <c r="H178" s="1" t="s">
        <v>206</v>
      </c>
      <c r="I178" s="2" t="s">
        <v>207</v>
      </c>
      <c r="J178" s="6">
        <v>190</v>
      </c>
      <c r="K178" s="6">
        <v>207.10000000000002</v>
      </c>
    </row>
    <row r="179" spans="1:11" ht="15">
      <c r="A179">
        <v>176</v>
      </c>
      <c r="B179" s="3" t="s">
        <v>195</v>
      </c>
      <c r="C179" s="3" t="s">
        <v>343</v>
      </c>
      <c r="D179" s="4">
        <v>102120316</v>
      </c>
      <c r="E179" s="2">
        <v>23</v>
      </c>
      <c r="F179" s="2">
        <v>303</v>
      </c>
      <c r="G179" s="2" t="s">
        <v>206</v>
      </c>
      <c r="H179" s="1" t="s">
        <v>206</v>
      </c>
      <c r="I179" s="2" t="s">
        <v>207</v>
      </c>
      <c r="J179" s="6">
        <v>3030</v>
      </c>
      <c r="K179" s="6">
        <v>3302.7000000000003</v>
      </c>
    </row>
    <row r="180" spans="1:11" ht="15">
      <c r="A180">
        <v>177</v>
      </c>
      <c r="B180" s="3" t="s">
        <v>88</v>
      </c>
      <c r="C180" s="3" t="s">
        <v>344</v>
      </c>
      <c r="D180" s="4">
        <v>202694333</v>
      </c>
      <c r="E180" s="2">
        <v>237</v>
      </c>
      <c r="F180" s="2">
        <v>3008</v>
      </c>
      <c r="G180" s="2" t="s">
        <v>206</v>
      </c>
      <c r="H180" s="1" t="s">
        <v>206</v>
      </c>
      <c r="I180" s="2" t="s">
        <v>206</v>
      </c>
      <c r="J180" s="6">
        <v>45120</v>
      </c>
      <c r="K180" s="6">
        <v>49180.8</v>
      </c>
    </row>
    <row r="181" spans="1:11" ht="15">
      <c r="A181">
        <v>178</v>
      </c>
      <c r="B181" s="3" t="s">
        <v>93</v>
      </c>
      <c r="C181" s="3" t="s">
        <v>345</v>
      </c>
      <c r="D181" s="4">
        <v>202381089</v>
      </c>
      <c r="E181" s="2">
        <v>10</v>
      </c>
      <c r="F181" s="2">
        <v>125</v>
      </c>
      <c r="G181" s="2" t="s">
        <v>206</v>
      </c>
      <c r="H181" s="1" t="s">
        <v>206</v>
      </c>
      <c r="I181" s="2" t="s">
        <v>207</v>
      </c>
      <c r="J181" s="6">
        <v>1250</v>
      </c>
      <c r="K181" s="6">
        <v>1362.5</v>
      </c>
    </row>
    <row r="182" spans="1:11" ht="15">
      <c r="A182">
        <v>179</v>
      </c>
      <c r="B182" s="3" t="s">
        <v>96</v>
      </c>
      <c r="C182" s="3" t="s">
        <v>346</v>
      </c>
      <c r="D182" s="4">
        <v>202262213</v>
      </c>
      <c r="E182" s="2">
        <v>19</v>
      </c>
      <c r="F182" s="2">
        <v>270</v>
      </c>
      <c r="G182" s="2" t="s">
        <v>206</v>
      </c>
      <c r="H182" s="1" t="s">
        <v>206</v>
      </c>
      <c r="I182" s="2" t="s">
        <v>207</v>
      </c>
      <c r="J182" s="6">
        <v>2700</v>
      </c>
      <c r="K182" s="6">
        <v>2943</v>
      </c>
    </row>
    <row r="183" spans="1:11" ht="15">
      <c r="A183">
        <v>180</v>
      </c>
      <c r="B183" s="3" t="s">
        <v>67</v>
      </c>
      <c r="C183" s="3" t="s">
        <v>347</v>
      </c>
      <c r="D183" s="4">
        <v>204503086</v>
      </c>
      <c r="E183" s="2">
        <v>9</v>
      </c>
      <c r="F183" s="2">
        <v>105</v>
      </c>
      <c r="G183" s="2" t="s">
        <v>206</v>
      </c>
      <c r="H183" s="1" t="s">
        <v>206</v>
      </c>
      <c r="I183" s="2" t="s">
        <v>207</v>
      </c>
      <c r="J183" s="6">
        <v>1050</v>
      </c>
      <c r="K183" s="6">
        <v>1144.5</v>
      </c>
    </row>
    <row r="184" spans="1:11" ht="15">
      <c r="A184">
        <v>181</v>
      </c>
      <c r="B184" s="3" t="s">
        <v>202</v>
      </c>
      <c r="C184" s="3" t="s">
        <v>348</v>
      </c>
      <c r="D184" s="4">
        <v>649348</v>
      </c>
      <c r="E184" s="2">
        <v>43</v>
      </c>
      <c r="F184" s="2">
        <v>490</v>
      </c>
      <c r="G184" s="2" t="s">
        <v>206</v>
      </c>
      <c r="H184" s="1" t="s">
        <v>206</v>
      </c>
      <c r="I184" s="2" t="s">
        <v>207</v>
      </c>
      <c r="J184" s="6">
        <v>4900</v>
      </c>
      <c r="K184" s="6">
        <v>5341</v>
      </c>
    </row>
    <row r="185" spans="1:11" ht="15">
      <c r="A185">
        <v>182</v>
      </c>
      <c r="B185" s="3" t="s">
        <v>124</v>
      </c>
      <c r="C185" s="3" t="s">
        <v>404</v>
      </c>
      <c r="D185" s="4">
        <v>200286984</v>
      </c>
      <c r="E185" s="2">
        <v>9</v>
      </c>
      <c r="F185" s="2">
        <v>135</v>
      </c>
      <c r="G185" s="2" t="s">
        <v>206</v>
      </c>
      <c r="H185" s="1" t="s">
        <v>206</v>
      </c>
      <c r="I185" s="2" t="s">
        <v>207</v>
      </c>
      <c r="J185" s="6">
        <v>1350</v>
      </c>
      <c r="K185" s="6">
        <v>1471.5</v>
      </c>
    </row>
    <row r="186" spans="1:11" ht="15">
      <c r="A186">
        <v>183</v>
      </c>
      <c r="B186" s="3" t="s">
        <v>152</v>
      </c>
      <c r="C186" s="3" t="s">
        <v>349</v>
      </c>
      <c r="D186" s="4">
        <v>129008829</v>
      </c>
      <c r="E186" s="2">
        <v>4</v>
      </c>
      <c r="F186" s="2">
        <v>60</v>
      </c>
      <c r="G186" s="2" t="s">
        <v>206</v>
      </c>
      <c r="H186" s="1" t="s">
        <v>206</v>
      </c>
      <c r="I186" s="2" t="s">
        <v>207</v>
      </c>
      <c r="J186" s="6">
        <v>600</v>
      </c>
      <c r="K186" s="6">
        <v>654</v>
      </c>
    </row>
    <row r="187" spans="1:11" ht="15">
      <c r="A187">
        <v>184</v>
      </c>
      <c r="B187" s="3" t="s">
        <v>13</v>
      </c>
      <c r="C187" s="3" t="s">
        <v>350</v>
      </c>
      <c r="D187" s="4">
        <v>8605204364</v>
      </c>
      <c r="E187" s="2">
        <v>3</v>
      </c>
      <c r="F187" s="2">
        <v>30</v>
      </c>
      <c r="G187" s="2" t="s">
        <v>206</v>
      </c>
      <c r="H187" s="1" t="s">
        <v>207</v>
      </c>
      <c r="I187" s="2" t="s">
        <v>207</v>
      </c>
      <c r="J187" s="6">
        <v>300</v>
      </c>
      <c r="K187" s="6">
        <v>300</v>
      </c>
    </row>
    <row r="188" spans="1:11" ht="15">
      <c r="A188">
        <v>185</v>
      </c>
      <c r="B188" s="3" t="s">
        <v>59</v>
      </c>
      <c r="C188" s="3" t="s">
        <v>405</v>
      </c>
      <c r="D188" s="4">
        <v>205099586</v>
      </c>
      <c r="E188" s="2">
        <v>37</v>
      </c>
      <c r="F188" s="2">
        <v>448</v>
      </c>
      <c r="G188" s="2" t="s">
        <v>206</v>
      </c>
      <c r="H188" s="1" t="s">
        <v>206</v>
      </c>
      <c r="I188" s="2" t="s">
        <v>206</v>
      </c>
      <c r="J188" s="6">
        <v>6720</v>
      </c>
      <c r="K188" s="6">
        <v>7324.8</v>
      </c>
    </row>
    <row r="189" spans="1:11" ht="15">
      <c r="A189">
        <v>186</v>
      </c>
      <c r="B189" s="3" t="s">
        <v>48</v>
      </c>
      <c r="C189" s="3" t="s">
        <v>351</v>
      </c>
      <c r="D189" s="4">
        <v>205790276</v>
      </c>
      <c r="E189" s="2">
        <v>8</v>
      </c>
      <c r="F189" s="2">
        <v>75</v>
      </c>
      <c r="G189" s="2" t="s">
        <v>206</v>
      </c>
      <c r="H189" s="1" t="s">
        <v>206</v>
      </c>
      <c r="I189" s="2" t="s">
        <v>207</v>
      </c>
      <c r="J189" s="6">
        <v>750</v>
      </c>
      <c r="K189" s="6">
        <v>817.5000000000001</v>
      </c>
    </row>
    <row r="190" spans="1:11" ht="15">
      <c r="A190">
        <v>187</v>
      </c>
      <c r="B190" s="3" t="s">
        <v>190</v>
      </c>
      <c r="C190" s="3" t="s">
        <v>352</v>
      </c>
      <c r="D190" s="4">
        <v>102892093</v>
      </c>
      <c r="E190" s="2">
        <v>22</v>
      </c>
      <c r="F190" s="2">
        <v>268</v>
      </c>
      <c r="G190" s="2" t="s">
        <v>206</v>
      </c>
      <c r="H190" s="1" t="s">
        <v>206</v>
      </c>
      <c r="I190" s="2" t="s">
        <v>207</v>
      </c>
      <c r="J190" s="6">
        <v>2680</v>
      </c>
      <c r="K190" s="6">
        <v>2921.2000000000003</v>
      </c>
    </row>
    <row r="191" spans="1:11" ht="15">
      <c r="A191">
        <v>188</v>
      </c>
      <c r="B191" s="3" t="s">
        <v>46</v>
      </c>
      <c r="C191" s="3" t="s">
        <v>353</v>
      </c>
      <c r="D191" s="4">
        <v>206134392</v>
      </c>
      <c r="E191" s="2">
        <v>4</v>
      </c>
      <c r="F191" s="2">
        <v>60</v>
      </c>
      <c r="G191" s="2" t="s">
        <v>206</v>
      </c>
      <c r="H191" s="1" t="s">
        <v>206</v>
      </c>
      <c r="I191" s="2" t="s">
        <v>207</v>
      </c>
      <c r="J191" s="6">
        <v>600</v>
      </c>
      <c r="K191" s="6">
        <v>654</v>
      </c>
    </row>
    <row r="192" spans="1:11" ht="15">
      <c r="A192">
        <v>189</v>
      </c>
      <c r="B192" s="3" t="s">
        <v>94</v>
      </c>
      <c r="C192" s="3" t="s">
        <v>354</v>
      </c>
      <c r="D192" s="4">
        <v>202365882</v>
      </c>
      <c r="E192" s="2">
        <v>4</v>
      </c>
      <c r="F192" s="2">
        <v>60</v>
      </c>
      <c r="G192" s="2" t="s">
        <v>206</v>
      </c>
      <c r="H192" s="1" t="s">
        <v>206</v>
      </c>
      <c r="I192" s="2" t="s">
        <v>206</v>
      </c>
      <c r="J192" s="6">
        <v>900</v>
      </c>
      <c r="K192" s="6">
        <v>981.0000000000001</v>
      </c>
    </row>
    <row r="193" spans="1:11" ht="15">
      <c r="A193">
        <v>190</v>
      </c>
      <c r="B193" s="3" t="s">
        <v>63</v>
      </c>
      <c r="C193" s="3" t="s">
        <v>355</v>
      </c>
      <c r="D193" s="4">
        <v>204915823</v>
      </c>
      <c r="E193" s="2">
        <v>13</v>
      </c>
      <c r="F193" s="2">
        <v>131</v>
      </c>
      <c r="G193" s="2" t="s">
        <v>206</v>
      </c>
      <c r="H193" s="1" t="s">
        <v>206</v>
      </c>
      <c r="I193" s="2" t="s">
        <v>206</v>
      </c>
      <c r="J193" s="6">
        <v>1965</v>
      </c>
      <c r="K193" s="6">
        <v>2141.8500000000004</v>
      </c>
    </row>
    <row r="194" spans="1:11" ht="15">
      <c r="A194">
        <v>191</v>
      </c>
      <c r="B194" s="3" t="s">
        <v>113</v>
      </c>
      <c r="C194" s="3" t="s">
        <v>356</v>
      </c>
      <c r="D194" s="4">
        <v>200979077</v>
      </c>
      <c r="E194" s="2">
        <v>33</v>
      </c>
      <c r="F194" s="2">
        <v>298</v>
      </c>
      <c r="G194" s="2" t="s">
        <v>206</v>
      </c>
      <c r="H194" s="1" t="s">
        <v>206</v>
      </c>
      <c r="I194" s="2" t="s">
        <v>207</v>
      </c>
      <c r="J194" s="6">
        <v>2980</v>
      </c>
      <c r="K194" s="6">
        <v>3248.2000000000003</v>
      </c>
    </row>
    <row r="195" spans="1:11" ht="15">
      <c r="A195">
        <v>192</v>
      </c>
      <c r="B195" s="3" t="s">
        <v>154</v>
      </c>
      <c r="C195" s="3" t="s">
        <v>406</v>
      </c>
      <c r="D195" s="4">
        <v>124631879</v>
      </c>
      <c r="E195" s="2">
        <v>5</v>
      </c>
      <c r="F195" s="2">
        <v>39</v>
      </c>
      <c r="G195" s="2" t="s">
        <v>206</v>
      </c>
      <c r="H195" s="1" t="s">
        <v>206</v>
      </c>
      <c r="I195" s="2" t="s">
        <v>206</v>
      </c>
      <c r="J195" s="6">
        <v>585</v>
      </c>
      <c r="K195" s="6">
        <v>637.6500000000001</v>
      </c>
    </row>
    <row r="196" spans="1:11" ht="15">
      <c r="A196">
        <v>193</v>
      </c>
      <c r="B196" s="3" t="s">
        <v>81</v>
      </c>
      <c r="C196" s="3" t="s">
        <v>357</v>
      </c>
      <c r="D196" s="4">
        <v>203513540</v>
      </c>
      <c r="E196" s="2">
        <v>455</v>
      </c>
      <c r="F196" s="2">
        <v>6255</v>
      </c>
      <c r="G196" s="2" t="s">
        <v>206</v>
      </c>
      <c r="H196" s="1" t="s">
        <v>206</v>
      </c>
      <c r="I196" s="2" t="s">
        <v>207</v>
      </c>
      <c r="J196" s="6">
        <v>62550</v>
      </c>
      <c r="K196" s="6">
        <v>68179.5</v>
      </c>
    </row>
    <row r="197" spans="1:11" ht="15">
      <c r="A197">
        <v>194</v>
      </c>
      <c r="B197" s="3" t="s">
        <v>60</v>
      </c>
      <c r="C197" s="3" t="s">
        <v>358</v>
      </c>
      <c r="D197" s="4">
        <v>205089574</v>
      </c>
      <c r="E197" s="2">
        <v>179</v>
      </c>
      <c r="F197" s="2">
        <v>2451</v>
      </c>
      <c r="G197" s="2" t="s">
        <v>206</v>
      </c>
      <c r="H197" s="1" t="s">
        <v>206</v>
      </c>
      <c r="I197" s="2" t="s">
        <v>206</v>
      </c>
      <c r="J197" s="6">
        <v>36765</v>
      </c>
      <c r="K197" s="6">
        <v>40073.850000000006</v>
      </c>
    </row>
    <row r="198" spans="1:11" ht="15">
      <c r="A198">
        <v>195</v>
      </c>
      <c r="B198" s="3" t="s">
        <v>24</v>
      </c>
      <c r="C198" s="3" t="s">
        <v>359</v>
      </c>
      <c r="D198" s="4">
        <v>6610100545</v>
      </c>
      <c r="E198" s="2">
        <v>10</v>
      </c>
      <c r="F198" s="2">
        <v>150</v>
      </c>
      <c r="G198" s="2" t="s">
        <v>206</v>
      </c>
      <c r="H198" s="1" t="s">
        <v>207</v>
      </c>
      <c r="I198" s="2" t="s">
        <v>207</v>
      </c>
      <c r="J198" s="6">
        <v>1500</v>
      </c>
      <c r="K198" s="6">
        <v>1500</v>
      </c>
    </row>
    <row r="199" spans="1:11" ht="15">
      <c r="A199">
        <v>196</v>
      </c>
      <c r="B199" s="3" t="s">
        <v>126</v>
      </c>
      <c r="C199" s="3" t="s">
        <v>360</v>
      </c>
      <c r="D199" s="4">
        <v>200144928</v>
      </c>
      <c r="E199" s="2">
        <v>9</v>
      </c>
      <c r="F199" s="2">
        <v>133</v>
      </c>
      <c r="G199" s="2" t="s">
        <v>206</v>
      </c>
      <c r="H199" s="1" t="s">
        <v>206</v>
      </c>
      <c r="I199" s="2" t="s">
        <v>206</v>
      </c>
      <c r="J199" s="6">
        <v>1995</v>
      </c>
      <c r="K199" s="6">
        <v>2174.55</v>
      </c>
    </row>
    <row r="200" spans="1:11" ht="15">
      <c r="A200">
        <v>197</v>
      </c>
      <c r="B200" s="3" t="s">
        <v>69</v>
      </c>
      <c r="C200" s="3" t="s">
        <v>361</v>
      </c>
      <c r="D200" s="4">
        <v>204444038</v>
      </c>
      <c r="E200" s="2">
        <v>4</v>
      </c>
      <c r="F200" s="2">
        <v>60</v>
      </c>
      <c r="G200" s="2" t="s">
        <v>206</v>
      </c>
      <c r="H200" s="1" t="s">
        <v>206</v>
      </c>
      <c r="I200" s="2" t="s">
        <v>207</v>
      </c>
      <c r="J200" s="6">
        <v>600</v>
      </c>
      <c r="K200" s="6">
        <v>654</v>
      </c>
    </row>
    <row r="201" spans="1:11" ht="15">
      <c r="A201">
        <v>198</v>
      </c>
      <c r="B201" s="3" t="s">
        <v>52</v>
      </c>
      <c r="C201" s="3" t="s">
        <v>407</v>
      </c>
      <c r="D201" s="4">
        <v>205636837</v>
      </c>
      <c r="E201" s="2">
        <v>91</v>
      </c>
      <c r="F201" s="2">
        <v>696</v>
      </c>
      <c r="G201" s="2" t="s">
        <v>206</v>
      </c>
      <c r="H201" s="1" t="s">
        <v>206</v>
      </c>
      <c r="I201" s="2" t="s">
        <v>207</v>
      </c>
      <c r="J201" s="6">
        <v>6960</v>
      </c>
      <c r="K201" s="6">
        <v>7586.400000000001</v>
      </c>
    </row>
    <row r="202" spans="1:11" ht="15">
      <c r="A202">
        <v>199</v>
      </c>
      <c r="B202" s="3" t="s">
        <v>160</v>
      </c>
      <c r="C202" s="3" t="s">
        <v>408</v>
      </c>
      <c r="D202" s="4">
        <v>124121723</v>
      </c>
      <c r="E202" s="2">
        <v>61</v>
      </c>
      <c r="F202" s="2">
        <v>870</v>
      </c>
      <c r="G202" s="2" t="s">
        <v>206</v>
      </c>
      <c r="H202" s="1" t="s">
        <v>206</v>
      </c>
      <c r="I202" s="2" t="s">
        <v>206</v>
      </c>
      <c r="J202" s="6">
        <v>13050</v>
      </c>
      <c r="K202" s="6">
        <v>14224.500000000002</v>
      </c>
    </row>
    <row r="203" spans="1:11" ht="15">
      <c r="A203">
        <v>200</v>
      </c>
      <c r="B203" s="3" t="s">
        <v>163</v>
      </c>
      <c r="C203" s="3" t="s">
        <v>362</v>
      </c>
      <c r="D203" s="4">
        <v>121695588</v>
      </c>
      <c r="E203" s="2">
        <v>2</v>
      </c>
      <c r="F203" s="2">
        <v>15</v>
      </c>
      <c r="G203" s="2" t="s">
        <v>206</v>
      </c>
      <c r="H203" s="1" t="s">
        <v>206</v>
      </c>
      <c r="I203" s="2" t="s">
        <v>206</v>
      </c>
      <c r="J203" s="6">
        <v>225</v>
      </c>
      <c r="K203" s="6">
        <v>245.25000000000003</v>
      </c>
    </row>
    <row r="204" spans="1:11" ht="15">
      <c r="A204">
        <v>201</v>
      </c>
      <c r="B204" s="3" t="s">
        <v>32</v>
      </c>
      <c r="C204" s="3" t="s">
        <v>363</v>
      </c>
      <c r="D204" s="4">
        <v>206937722</v>
      </c>
      <c r="E204" s="2">
        <v>440</v>
      </c>
      <c r="F204" s="2">
        <v>5795</v>
      </c>
      <c r="G204" s="2" t="s">
        <v>206</v>
      </c>
      <c r="H204" s="1" t="s">
        <v>206</v>
      </c>
      <c r="I204" s="2" t="s">
        <v>206</v>
      </c>
      <c r="J204" s="6">
        <v>86925</v>
      </c>
      <c r="K204" s="6">
        <v>94748.25</v>
      </c>
    </row>
    <row r="205" spans="1:11" ht="15">
      <c r="A205">
        <v>202</v>
      </c>
      <c r="B205" s="3" t="s">
        <v>40</v>
      </c>
      <c r="C205" s="3" t="s">
        <v>364</v>
      </c>
      <c r="D205" s="4">
        <v>206638093</v>
      </c>
      <c r="E205" s="2">
        <v>321</v>
      </c>
      <c r="F205" s="2">
        <v>4184</v>
      </c>
      <c r="G205" s="2" t="s">
        <v>206</v>
      </c>
      <c r="H205" s="1" t="s">
        <v>206</v>
      </c>
      <c r="I205" s="2" t="s">
        <v>206</v>
      </c>
      <c r="J205" s="6">
        <v>62760</v>
      </c>
      <c r="K205" s="6">
        <v>68408.40000000001</v>
      </c>
    </row>
    <row r="206" spans="1:11" ht="15">
      <c r="A206">
        <v>203</v>
      </c>
      <c r="B206" s="3" t="s">
        <v>36</v>
      </c>
      <c r="C206" s="3" t="s">
        <v>365</v>
      </c>
      <c r="D206" s="4">
        <v>206832319</v>
      </c>
      <c r="E206" s="2">
        <v>19</v>
      </c>
      <c r="F206" s="2">
        <v>165</v>
      </c>
      <c r="G206" s="2" t="s">
        <v>206</v>
      </c>
      <c r="H206" s="1" t="s">
        <v>206</v>
      </c>
      <c r="I206" s="2" t="s">
        <v>207</v>
      </c>
      <c r="J206" s="6">
        <v>1650</v>
      </c>
      <c r="K206" s="6">
        <v>1798.5000000000002</v>
      </c>
    </row>
    <row r="207" spans="1:11" ht="15">
      <c r="A207">
        <v>204</v>
      </c>
      <c r="B207" s="3" t="s">
        <v>119</v>
      </c>
      <c r="C207" s="3" t="s">
        <v>409</v>
      </c>
      <c r="D207" s="4">
        <v>200506512</v>
      </c>
      <c r="E207" s="2">
        <v>14</v>
      </c>
      <c r="F207" s="2">
        <v>210</v>
      </c>
      <c r="G207" s="2" t="s">
        <v>206</v>
      </c>
      <c r="H207" s="1" t="s">
        <v>206</v>
      </c>
      <c r="I207" s="2" t="s">
        <v>207</v>
      </c>
      <c r="J207" s="6">
        <v>2100</v>
      </c>
      <c r="K207" s="6">
        <v>2289</v>
      </c>
    </row>
    <row r="208" spans="1:11" ht="15">
      <c r="A208">
        <v>205</v>
      </c>
      <c r="B208" s="3" t="s">
        <v>95</v>
      </c>
      <c r="C208" s="3" t="s">
        <v>366</v>
      </c>
      <c r="D208" s="4">
        <v>202277254</v>
      </c>
      <c r="E208" s="2">
        <v>24</v>
      </c>
      <c r="F208" s="2">
        <v>310</v>
      </c>
      <c r="G208" s="2" t="s">
        <v>206</v>
      </c>
      <c r="H208" s="1" t="s">
        <v>206</v>
      </c>
      <c r="I208" s="2" t="s">
        <v>207</v>
      </c>
      <c r="J208" s="6">
        <v>3100</v>
      </c>
      <c r="K208" s="6">
        <v>3379.0000000000005</v>
      </c>
    </row>
    <row r="209" spans="1:11" ht="15">
      <c r="A209">
        <v>206</v>
      </c>
      <c r="B209" s="3" t="s">
        <v>28</v>
      </c>
      <c r="C209" s="3" t="s">
        <v>367</v>
      </c>
      <c r="D209" s="4">
        <v>5506072387</v>
      </c>
      <c r="E209" s="2">
        <v>6</v>
      </c>
      <c r="F209" s="2">
        <v>90</v>
      </c>
      <c r="G209" s="2" t="s">
        <v>206</v>
      </c>
      <c r="H209" s="1" t="s">
        <v>207</v>
      </c>
      <c r="I209" s="2" t="s">
        <v>207</v>
      </c>
      <c r="J209" s="6">
        <v>900</v>
      </c>
      <c r="K209" s="6">
        <v>900</v>
      </c>
    </row>
    <row r="210" spans="1:11" ht="15">
      <c r="A210" s="7" t="s">
        <v>415</v>
      </c>
      <c r="B210" s="7">
        <v>206</v>
      </c>
      <c r="C210" s="7"/>
      <c r="D210" s="7"/>
      <c r="E210" s="7">
        <f>SUM(E4:E209)</f>
        <v>15381</v>
      </c>
      <c r="F210" s="7">
        <f>SUM(F4:F209)</f>
        <v>192451</v>
      </c>
      <c r="G210" s="7"/>
      <c r="H210" s="7"/>
      <c r="I210" s="7"/>
      <c r="J210" s="8">
        <f>SUM(J4:J209)</f>
        <v>2579100</v>
      </c>
      <c r="K210" s="8">
        <f>SUM(K4:K209)</f>
        <v>2807802.449999999</v>
      </c>
    </row>
  </sheetData>
  <sheetProtection/>
  <mergeCells count="2">
    <mergeCell ref="B1:K1"/>
    <mergeCell ref="B2:K2"/>
  </mergeCells>
  <printOptions/>
  <pageMargins left="0.7" right="0.7" top="0.75" bottom="0.75" header="0.3" footer="0.3"/>
  <pageSetup fitToHeight="0" fitToWidth="1" horizontalDpi="600" verticalDpi="600" orientation="landscape" paperSize="9" scale="5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 Kostov</dc:creator>
  <cp:keywords/>
  <dc:description/>
  <cp:lastModifiedBy>Галина Смелова</cp:lastModifiedBy>
  <cp:lastPrinted>2023-02-07T11:55:19Z</cp:lastPrinted>
  <dcterms:created xsi:type="dcterms:W3CDTF">2023-01-27T13:17:58Z</dcterms:created>
  <dcterms:modified xsi:type="dcterms:W3CDTF">2023-02-09T07:22:15Z</dcterms:modified>
  <cp:category/>
  <cp:version/>
  <cp:contentType/>
  <cp:contentStatus/>
</cp:coreProperties>
</file>